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aiintprofile\UPM$\Folders\t16882\Desktop\FİRMA BAŞVURU\başvuru formları\"/>
    </mc:Choice>
  </mc:AlternateContent>
  <bookViews>
    <workbookView xWindow="0" yWindow="0" windowWidth="28800" windowHeight="12300"/>
  </bookViews>
  <sheets>
    <sheet name="AÇIKLAMA" sheetId="7" r:id="rId1"/>
    <sheet name="FİRMA BİLGİLERİ" sheetId="1" r:id="rId2"/>
    <sheet name="İLETİŞİM FORMU" sheetId="2" r:id="rId3"/>
    <sheet name="KABİLİYETLER" sheetId="6" r:id="rId4"/>
    <sheet name="TEZGAH PARKI" sheetId="5" r:id="rId5"/>
    <sheet name="FİNANSAL ANALİZ FORMU" sheetId="8" r:id="rId6"/>
    <sheet name="PROSES ANKET FORMU" sheetId="9" r:id="rId7"/>
  </sheets>
  <externalReferences>
    <externalReference r:id="rId8"/>
  </externalReferences>
  <definedNames>
    <definedName name="Birim">'FİNANSAL ANALİZ FORMU'!#REF!</definedName>
    <definedName name="Cap">'PROSES ANKET FORMU'!$Y$2:$Y$3</definedName>
    <definedName name="denetim">'FİNANSAL ANALİZ FORMU'!#REF!</definedName>
    <definedName name="denetims">'FİNANSAL ANALİZ FORMU'!#REF!</definedName>
    <definedName name="egitim">'FİNANSAL ANALİZ FORMU'!#REF!</definedName>
    <definedName name="Eğitim">'FİNANSAL ANALİZ FORMU'!#REF!</definedName>
    <definedName name="Faaliyet">#REF!</definedName>
    <definedName name="Faaliyet2">'FİNANSAL ANALİZ FORMU'!#REF!</definedName>
    <definedName name="Görev">'FİNANSAL ANALİZ FORMU'!#REF!</definedName>
    <definedName name="Görev1">'FİNANSAL ANALİZ FORMU'!#REF!</definedName>
    <definedName name="Görev2">'FİNANSAL ANALİZ FORMU'!#REF!</definedName>
    <definedName name="Görev3">'FİNANSAL ANALİZ FORMU'!#REF!</definedName>
    <definedName name="Loc">'PROSES ANKET FORMU'!$Y$5:$Y$6</definedName>
    <definedName name="_xlnm.Print_Area" localSheetId="5">'FİNANSAL ANALİZ FORMU'!#REF!</definedName>
    <definedName name="_xlnm.Print_Titles" localSheetId="6">'PROSES ANKET FORMU'!$7:$11</definedName>
    <definedName name="seçim">'FİNANSAL ANALİZ FORMU'!#REF!</definedName>
    <definedName name="Sınıf">'[1]Tablo 2'!$C$30:$C$33</definedName>
    <definedName name="stat">'FİNANSAL ANALİZ FORMU'!#REF!</definedName>
    <definedName name="Statü">'FİNANSAL ANALİZ FORMU'!#REF!</definedName>
    <definedName name="Statü1">'FİNANSAL ANALİZ FORMU'!#REF!</definedName>
    <definedName name="Statü2">'FİNANSAL ANALİZ FORMU'!#REF!</definedName>
    <definedName name="sure">'FİNANSAL ANALİZ FORMU'!#REF!</definedName>
    <definedName name="Süre">'FİNANSAL ANALİZ FORMU'!#REF!</definedName>
    <definedName name="Z_07F98C39_CCA7_423B_9F11_E3286201F7EA_.wvu.PrintArea" localSheetId="5" hidden="1">'FİNANSAL ANALİZ FORMU'!#REF!</definedName>
    <definedName name="Z_FA02205D_67DB_480A_AC59_96BE5281DFD5_.wvu.Cols" localSheetId="5" hidden="1">'FİNANSAL ANALİZ FORMU'!#REF!</definedName>
    <definedName name="Z_FA02205D_67DB_480A_AC59_96BE5281DFD5_.wvu.PrintArea" localSheetId="5" hidden="1">'FİNANSAL ANALİZ FORMU'!#REF!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8" l="1"/>
  <c r="W24" i="8"/>
  <c r="X48" i="8"/>
  <c r="C8" i="9" l="1"/>
  <c r="B111" i="6" l="1"/>
  <c r="B112" i="6"/>
  <c r="B113" i="6"/>
  <c r="B114" i="6"/>
  <c r="B115" i="6"/>
  <c r="B116" i="6"/>
  <c r="B117" i="6"/>
  <c r="B118" i="6"/>
  <c r="B119" i="6"/>
  <c r="AB106" i="1" l="1"/>
  <c r="Y106" i="1"/>
  <c r="V106" i="1"/>
  <c r="S106" i="1"/>
  <c r="P106" i="1"/>
  <c r="M106" i="1"/>
  <c r="J106" i="1"/>
  <c r="AE104" i="1"/>
  <c r="AE102" i="1"/>
  <c r="AE100" i="1"/>
  <c r="AE98" i="1"/>
  <c r="AE96" i="1"/>
  <c r="AE94" i="1"/>
  <c r="AE106" i="1" l="1"/>
</calcChain>
</file>

<file path=xl/sharedStrings.xml><?xml version="1.0" encoding="utf-8"?>
<sst xmlns="http://schemas.openxmlformats.org/spreadsheetml/2006/main" count="657" uniqueCount="529">
  <si>
    <t>Firma İsmi</t>
  </si>
  <si>
    <t>Adres Satırı - 1</t>
  </si>
  <si>
    <t>Adres Satırı - 2</t>
  </si>
  <si>
    <t>Posta Kodu</t>
  </si>
  <si>
    <t>TEDARİKÇİ BİLGİ FORMU</t>
  </si>
  <si>
    <t>Telefon</t>
  </si>
  <si>
    <t>Fax</t>
  </si>
  <si>
    <t>Dahili</t>
  </si>
  <si>
    <t>E-posta</t>
  </si>
  <si>
    <t>Geçerli Kalite Sertifikaları</t>
  </si>
  <si>
    <t>Teklif Sorumlusu</t>
  </si>
  <si>
    <t>Sipariş Emri Sorumlusu</t>
  </si>
  <si>
    <t>Banka Adı</t>
  </si>
  <si>
    <t>Şube Adı</t>
  </si>
  <si>
    <t>Şube Kodu</t>
  </si>
  <si>
    <t>Hesap No</t>
  </si>
  <si>
    <t>IBAN</t>
  </si>
  <si>
    <t>Döviz Cinsi</t>
  </si>
  <si>
    <t>Vergi Dairesi</t>
  </si>
  <si>
    <t>Vergi No</t>
  </si>
  <si>
    <t>Web Sitesi</t>
  </si>
  <si>
    <t>Kuruluş Tarihi</t>
  </si>
  <si>
    <t>Kuruluş Yeri</t>
  </si>
  <si>
    <t>İL</t>
  </si>
  <si>
    <t>İLÇE</t>
  </si>
  <si>
    <t>ÜLKE</t>
  </si>
  <si>
    <t>Şirketin Tipi</t>
  </si>
  <si>
    <t>Limited</t>
  </si>
  <si>
    <t>Anonim</t>
  </si>
  <si>
    <t>Kollektif</t>
  </si>
  <si>
    <t>Şahıs</t>
  </si>
  <si>
    <t>Kamu Sivil</t>
  </si>
  <si>
    <t>Komandit</t>
  </si>
  <si>
    <t>Yabancı</t>
  </si>
  <si>
    <t>e-posta</t>
  </si>
  <si>
    <t xml:space="preserve"> Şirketinizde daha önce TUSAŞ' ta çalışmış yada TUSAŞ çalışanı ile akrabalık ilişkisi olan personel çalışıyor mu?</t>
  </si>
  <si>
    <t>Evet</t>
  </si>
  <si>
    <t>Hayır</t>
  </si>
  <si>
    <t>İsim Soyisim</t>
  </si>
  <si>
    <t>TUSAŞ'ta Görevi</t>
  </si>
  <si>
    <t>a)</t>
  </si>
  <si>
    <t>b)</t>
  </si>
  <si>
    <t>Evet ise: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</si>
  <si>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</si>
  <si>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</si>
  <si>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</si>
  <si>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</si>
  <si>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</si>
  <si>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</si>
  <si>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</si>
  <si>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</si>
  <si>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</si>
  <si>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</si>
  <si>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</si>
  <si>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</si>
  <si>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</si>
  <si>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GENEL BİLGİLER</t>
  </si>
  <si>
    <t>1. Ortak</t>
  </si>
  <si>
    <t>2. Ortak</t>
  </si>
  <si>
    <t>3. Ortak</t>
  </si>
  <si>
    <t>Ortaklık Yapısı</t>
  </si>
  <si>
    <t>Hisse Oranı (%)</t>
  </si>
  <si>
    <t>Diğer</t>
  </si>
  <si>
    <t>15.</t>
  </si>
  <si>
    <t>14.</t>
  </si>
  <si>
    <t>Personel Durumu</t>
  </si>
  <si>
    <t>Mühendis</t>
  </si>
  <si>
    <t>Teknisyen</t>
  </si>
  <si>
    <t>Tekniker</t>
  </si>
  <si>
    <t>Operatör</t>
  </si>
  <si>
    <t>İdari</t>
  </si>
  <si>
    <t>Üretim</t>
  </si>
  <si>
    <t>Tasarım</t>
  </si>
  <si>
    <t>Ar-Ge</t>
  </si>
  <si>
    <t>Montaj</t>
  </si>
  <si>
    <t>Test</t>
  </si>
  <si>
    <t>Yazılım</t>
  </si>
  <si>
    <t>Toplam</t>
  </si>
  <si>
    <t>Mavi Yaka</t>
  </si>
  <si>
    <t>Beyaz Yaka</t>
  </si>
  <si>
    <t>Firma</t>
  </si>
  <si>
    <t>Proje Adı</t>
  </si>
  <si>
    <t>Kapsam</t>
  </si>
  <si>
    <t>Referanslar (Savunma sanayi, Havacılık ve Uzay sektörlerinde çalışılan/tamamlanan projeler ve/veya teslim edilen ürün ve hizmetler)</t>
  </si>
  <si>
    <t>16.</t>
  </si>
  <si>
    <t>Uluslar arası standartlara (ISO9001, AS9100 vb.) uygun dokümante edilmiş Kalite Yönetim Sistemi mevcut mudur?</t>
  </si>
  <si>
    <t>Kalite Belgesi</t>
  </si>
  <si>
    <t>Sertifayı Veren Kuruluş</t>
  </si>
  <si>
    <t>Yayınlanma Tarihi</t>
  </si>
  <si>
    <t>Geçerlilik Tarihi</t>
  </si>
  <si>
    <t>AS9100</t>
  </si>
  <si>
    <t>ISO 27001</t>
  </si>
  <si>
    <t>ISO 14001</t>
  </si>
  <si>
    <t>ISO 9001:2015</t>
  </si>
  <si>
    <t>IATF 16949</t>
  </si>
  <si>
    <t>Malzeme Tipi</t>
  </si>
  <si>
    <t>Alüminyum</t>
  </si>
  <si>
    <t>Çelik (Paslanmaz)</t>
  </si>
  <si>
    <t>Titanyum</t>
  </si>
  <si>
    <t>İmalat Tipi</t>
  </si>
  <si>
    <t>Seri İmalat</t>
  </si>
  <si>
    <t>Prototip İmalat</t>
  </si>
  <si>
    <t>Sıcak Şekillendirme</t>
  </si>
  <si>
    <t>Soğuk Şekillendirme</t>
  </si>
  <si>
    <t>Router ile Kesim</t>
  </si>
  <si>
    <t>Wet Layup</t>
  </si>
  <si>
    <t>RTM (Resin Transfer Molding)</t>
  </si>
  <si>
    <t>Pultrüzyon</t>
  </si>
  <si>
    <t>Filament Winding</t>
  </si>
  <si>
    <t>Termoset</t>
  </si>
  <si>
    <t>Termoplastik</t>
  </si>
  <si>
    <t>Vakum İnfüzyon</t>
  </si>
  <si>
    <t>c)</t>
  </si>
  <si>
    <t>Hand Layup (Prepreg)</t>
  </si>
  <si>
    <t>AFP (Automated Fiber Placement)</t>
  </si>
  <si>
    <t>Paraplast Molding</t>
  </si>
  <si>
    <t>Autoclave Curing</t>
  </si>
  <si>
    <t>Vacuum Bag</t>
  </si>
  <si>
    <t>Furnace Curing (with vacuum bag)</t>
  </si>
  <si>
    <t>Room Temperature Curing</t>
  </si>
  <si>
    <t>Heated Mold</t>
  </si>
  <si>
    <t>Spray up</t>
  </si>
  <si>
    <t>Heated Press Curing (SMC, BMC)</t>
  </si>
  <si>
    <t xml:space="preserve"> </t>
  </si>
  <si>
    <t>Thermoforming</t>
  </si>
  <si>
    <t>Plastik enjeksiyon</t>
  </si>
  <si>
    <t>Ekstrüzyon</t>
  </si>
  <si>
    <t>Boya</t>
  </si>
  <si>
    <t>Isıl İşlem</t>
  </si>
  <si>
    <t>Aviyonik Sistemler</t>
  </si>
  <si>
    <t>Hidrolik sistemler</t>
  </si>
  <si>
    <t>Pnömatik sistemler</t>
  </si>
  <si>
    <t>Yakıt Sistemi</t>
  </si>
  <si>
    <t>İniş Takımı Sistemi</t>
  </si>
  <si>
    <t>İtki Sistemi</t>
  </si>
  <si>
    <t>İklimlendirme Sistemi</t>
  </si>
  <si>
    <t>Kanopi / Saydamlar</t>
  </si>
  <si>
    <t>Pervane</t>
  </si>
  <si>
    <t>Rotor</t>
  </si>
  <si>
    <t>Silah Sistemleri</t>
  </si>
  <si>
    <t>Hidrolik Eyleyici (Actuator)</t>
  </si>
  <si>
    <t>Elektromekanik Eyleyici (Actuator)</t>
  </si>
  <si>
    <t>Yüzey Taşlama</t>
  </si>
  <si>
    <t>İç Yüzey Taşlama</t>
  </si>
  <si>
    <t>Basınçlı Döküm</t>
  </si>
  <si>
    <t>Kokil Kalıba Döküm</t>
  </si>
  <si>
    <t>Hassas Döküm</t>
  </si>
  <si>
    <t>Kum Kalıba Döküm</t>
  </si>
  <si>
    <t>Magnezyum</t>
  </si>
  <si>
    <t>Çelik</t>
  </si>
  <si>
    <t>Döküm Yöntemi</t>
  </si>
  <si>
    <t>4. Ortak</t>
  </si>
  <si>
    <t>Mobil</t>
  </si>
  <si>
    <t>Clean Room</t>
  </si>
  <si>
    <t>A-Scan</t>
  </si>
  <si>
    <t>C-Scan</t>
  </si>
  <si>
    <t>Ultrasonic</t>
  </si>
  <si>
    <t>Sac Metal Şekillendirme (Al / Çelik)</t>
  </si>
  <si>
    <t>Yıl</t>
  </si>
  <si>
    <t>Fiber Optik Kablolama</t>
  </si>
  <si>
    <t>OverBrading</t>
  </si>
  <si>
    <t>Kablo Demeti</t>
  </si>
  <si>
    <t>ADANA</t>
  </si>
  <si>
    <t>ANTALYA</t>
  </si>
  <si>
    <t>Tap Inspection</t>
  </si>
  <si>
    <t/>
  </si>
  <si>
    <t>Prepenetrant Etch</t>
  </si>
  <si>
    <t>Boric Acid Anodize</t>
  </si>
  <si>
    <t>Sulphuric Acid Anodize</t>
  </si>
  <si>
    <t>Chromic Acid Anodize</t>
  </si>
  <si>
    <t>Tartaric Acid Anodize</t>
  </si>
  <si>
    <t>Hard Anodize</t>
  </si>
  <si>
    <t>Zinc Nickel Alloy Plating</t>
  </si>
  <si>
    <t>Chrome Plating</t>
  </si>
  <si>
    <t>Silver Plating</t>
  </si>
  <si>
    <t>Cadmium Plating</t>
  </si>
  <si>
    <t>Wet Blasting</t>
  </si>
  <si>
    <t>Phosphate Flouride Coating</t>
  </si>
  <si>
    <t>Passivation</t>
  </si>
  <si>
    <t>Chemical Film</t>
  </si>
  <si>
    <t>TALAŞLI İMALAT</t>
  </si>
  <si>
    <t>TALAŞSIZ İMALAT</t>
  </si>
  <si>
    <t>KOMPOZİT PARÇA İMALATI</t>
  </si>
  <si>
    <t>PLASTİK/KAUÇUK İMALAT</t>
  </si>
  <si>
    <t>DÖKÜM</t>
  </si>
  <si>
    <t>KABLAJ</t>
  </si>
  <si>
    <t>TAŞLAMA</t>
  </si>
  <si>
    <t>TAKIM - FİKSTÜR TASARIM &amp; İMALATI</t>
  </si>
  <si>
    <t>YAPISAL TASARIM VE ANALİZ HİZMETLERİ</t>
  </si>
  <si>
    <t>ALT SİSTEM TASARIM VE İMALAT</t>
  </si>
  <si>
    <t>ALT MONTAJ / MONTAJ</t>
  </si>
  <si>
    <t>DİŞLİ İMALATI</t>
  </si>
  <si>
    <t>BROŞ - DİŞ AÇMA</t>
  </si>
  <si>
    <t>EKLEMELİ İMALAT</t>
  </si>
  <si>
    <t>KAYNAK</t>
  </si>
  <si>
    <t>Değerlendirme Kapsamı</t>
  </si>
  <si>
    <t>Sertifika Seviyesi</t>
  </si>
  <si>
    <t>SSB tarafından yürütülmekte olan "Savunma Sanayi Yetenek Envanteri Projesi (YETEN)"e kayıt yaptırdınız mı?</t>
  </si>
  <si>
    <t>Endüstriyel Yetkinlik Değerlendirme ve Destekleme Programı (EYDEP) değerlendirmesinden geçtiniz mi?</t>
  </si>
  <si>
    <t>Kişi Güvenlik Belgesi</t>
  </si>
  <si>
    <t>NATO Tesis Güvenlik Belgesi</t>
  </si>
  <si>
    <t>Milli Tesis Güvenlik Belgesi</t>
  </si>
  <si>
    <t>MSB Üretim İzin Belgesi</t>
  </si>
  <si>
    <t>ADIYAMAN</t>
  </si>
  <si>
    <t>AFYON</t>
  </si>
  <si>
    <t>AĞRI</t>
  </si>
  <si>
    <t>ANKARA</t>
  </si>
  <si>
    <t>ARTVİN</t>
  </si>
  <si>
    <t>AYDIN</t>
  </si>
  <si>
    <t>BALIKESİR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</si>
  <si>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</si>
  <si>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</si>
  <si>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</si>
  <si>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</si>
  <si>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</si>
  <si>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</si>
  <si>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</si>
  <si>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</si>
  <si>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</si>
  <si>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</si>
  <si>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</si>
  <si>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</si>
  <si>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</si>
  <si>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</si>
  <si>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</si>
  <si>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</si>
  <si>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</si>
  <si>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</si>
  <si>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HAKKARİ</t>
  </si>
  <si>
    <t>HATAY</t>
  </si>
  <si>
    <t>ISPARTA</t>
  </si>
  <si>
    <t>İÇEL (MERSİN)</t>
  </si>
  <si>
    <t>İSTANBUL</t>
  </si>
  <si>
    <t>İZMİR</t>
  </si>
  <si>
    <t>KARS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</si>
  <si>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</si>
  <si>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</si>
  <si>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</si>
  <si>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</si>
  <si>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</si>
  <si>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</si>
  <si>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</si>
  <si>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</si>
  <si>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</si>
  <si>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K.MARAŞ</t>
  </si>
  <si>
    <t>MARDİN</t>
  </si>
  <si>
    <t>MUĞLA</t>
  </si>
  <si>
    <t>MUŞ</t>
  </si>
  <si>
    <t>NEVŞEHİR</t>
  </si>
  <si>
    <t>NİĞDE</t>
  </si>
  <si>
    <t>ORDU</t>
  </si>
  <si>
    <t>RİZE</t>
  </si>
  <si>
    <t>UŞAK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</si>
  <si>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</si>
  <si>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</si>
  <si>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</si>
  <si>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</si>
  <si>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</si>
  <si>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</si>
  <si>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</si>
  <si>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</si>
  <si>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ŞIRNAK</t>
  </si>
  <si>
    <t>BARTIN</t>
  </si>
  <si>
    <t>ARDAHAN</t>
  </si>
  <si>
    <t>IĞDIR</t>
  </si>
  <si>
    <t>YALOVA</t>
  </si>
  <si>
    <t>OSMANİYE</t>
  </si>
  <si>
    <t>DÜZCE</t>
  </si>
  <si>
    <t>USD</t>
  </si>
  <si>
    <t>EURO</t>
  </si>
  <si>
    <t>TL</t>
  </si>
  <si>
    <t>GBP</t>
  </si>
  <si>
    <t>TEZGAH TİPİ</t>
  </si>
  <si>
    <t>MARKA</t>
  </si>
  <si>
    <t>MODEL</t>
  </si>
  <si>
    <t>YIL</t>
  </si>
  <si>
    <t>EKSEN SAYISI</t>
  </si>
  <si>
    <t>CNC SOFTWARE</t>
  </si>
  <si>
    <t>X Ekseni</t>
  </si>
  <si>
    <t>Y Ekseni</t>
  </si>
  <si>
    <t>Z Ekseni</t>
  </si>
  <si>
    <t>TEZGAH BOYUTLARI (mm)</t>
  </si>
  <si>
    <t>Çap</t>
  </si>
  <si>
    <t>DEVİR SAYISI</t>
  </si>
  <si>
    <t>TEZGAH HASSASİYETİ</t>
  </si>
  <si>
    <t>İŞLENEBİLEN MALZEME TÜRLERİ</t>
  </si>
  <si>
    <t>TEZGAH ADEDİ</t>
  </si>
  <si>
    <t>MENŞEİ</t>
  </si>
  <si>
    <t>İş Geliştirme</t>
  </si>
  <si>
    <t>Ad Soyad</t>
  </si>
  <si>
    <t>Unvan Grubu</t>
  </si>
  <si>
    <t>Unvan</t>
  </si>
  <si>
    <t>Üst Yönetim</t>
  </si>
  <si>
    <t>Finans</t>
  </si>
  <si>
    <t>Eğitim</t>
  </si>
  <si>
    <t>Kalite Kontrol</t>
  </si>
  <si>
    <t>Kalite Sistem</t>
  </si>
  <si>
    <t>İmalat</t>
  </si>
  <si>
    <t>Konfigürasyon</t>
  </si>
  <si>
    <t>Flame Spray</t>
  </si>
  <si>
    <t>ÖZEL PROSES</t>
  </si>
  <si>
    <t>Magnetic Part Inspection</t>
  </si>
  <si>
    <t>Brazing</t>
  </si>
  <si>
    <t>Soldering</t>
  </si>
  <si>
    <t>HVOF</t>
  </si>
  <si>
    <t>CMM Ölçme Kabiliyeti</t>
  </si>
  <si>
    <t>Var</t>
  </si>
  <si>
    <t>Yok</t>
  </si>
  <si>
    <t>Altyüklenici</t>
  </si>
  <si>
    <t>Muayene Yöntemleri</t>
  </si>
  <si>
    <t>Lazer Markalama</t>
  </si>
  <si>
    <t>TUSAŞ’ın Alt Yüklenicisi Nasıl Olunur?</t>
  </si>
  <si>
    <t>POTANSİYEL ALT YÜKLENİCİ BİLGİ VE KABİLİYET FORMU</t>
  </si>
  <si>
    <t>a.</t>
  </si>
  <si>
    <t>FİRMA BİLGİLERİ</t>
  </si>
  <si>
    <t>İLETİŞİM FORMU</t>
  </si>
  <si>
    <t>c.</t>
  </si>
  <si>
    <t>b.</t>
  </si>
  <si>
    <t>KABİLİYETLER</t>
  </si>
  <si>
    <t>d.</t>
  </si>
  <si>
    <t>TEZGAH PARKI</t>
  </si>
  <si>
    <t>SUPPLIER QUALITY MANAGEMENT SYSTEM AUDIT CHECKLIST</t>
  </si>
  <si>
    <t>FİNANSAL ANALİZ FORMU</t>
  </si>
  <si>
    <t>PROSES ANKET FORMU</t>
  </si>
  <si>
    <t>Başvuru yapan firmalara ön değerlendirme sonuçları 15 iş günü içerisinde iletilir.</t>
  </si>
  <si>
    <t>Ön değerlendirme süreci başarı ile sonuçlanan; Kabiliyetleri, Kapasitesi, Kalite Sistem Alt Yapısı ve Faaliyet gösterdiği iş kolu TUSAŞ isterleri ile uyumlu olan, firmalar Aday Firma Değerlendirme Komisyonu tarafından geri bildirimi takip eden 30 iş günü içerisinde ziyaret edilir.</t>
  </si>
  <si>
    <t>Uygun bulunan aday firmaların TUSAŞ onaylı kaynak listesine dahil edilmesi için ilgili süreçler başlatılır.</t>
  </si>
  <si>
    <t>Firma Onaylı Kaynak Statüsüne ulaştığı andan itibaren kabiliyetleri ve kapasitesi dahilinde teklif paketlerine dahil edilir.</t>
  </si>
  <si>
    <t xml:space="preserve">Aktarılacak İş Paketi, proses/tesis/personel sertifikasyonu gerektiriyorsa teknik ekip sertifikasyon süreci tamamlanıncaya kadar süreci devam ettirir, tüm aşamaları izler ve denetler. </t>
  </si>
  <si>
    <t>İş Aktarımı, sertifikasyon süreci tamamlandığında ancak mümkün olur.</t>
  </si>
  <si>
    <t>●</t>
  </si>
  <si>
    <r>
      <rPr>
        <u/>
        <sz val="14"/>
        <color theme="8" tint="-0.249977111117893"/>
        <rFont val="Calibri"/>
        <family val="2"/>
        <charset val="162"/>
        <scheme val="minor"/>
      </rPr>
      <t>https://www.tai.com.tr/tedarik/yardimci-sanayi</t>
    </r>
    <r>
      <rPr>
        <sz val="14"/>
        <color theme="1"/>
        <rFont val="Calibri"/>
        <family val="2"/>
        <charset val="162"/>
        <scheme val="minor"/>
      </rPr>
      <t xml:space="preserve"> adresinde belirtilen iş kollarında TUSAŞ tedarikçisi olabilmeniz için öncelikle </t>
    </r>
    <r>
      <rPr>
        <b/>
        <u/>
        <sz val="14"/>
        <color theme="1"/>
        <rFont val="Calibri"/>
        <family val="2"/>
        <charset val="162"/>
        <scheme val="minor"/>
      </rPr>
      <t>AS9100</t>
    </r>
    <r>
      <rPr>
        <sz val="14"/>
        <color theme="1"/>
        <rFont val="Calibri"/>
        <family val="2"/>
        <charset val="162"/>
        <scheme val="minor"/>
      </rPr>
      <t xml:space="preserve"> Kalite Yönetim Sistem (KYS) sertifikasına sahip olmanız gerekmektedir. Takım-fikstür tasarım/imalat alanı için ise ISO9001 belgesi yeterli olmakla birlikte AS9100 gerekliliklerini karşılayan bir KYS kurulmuş olması beklenmektedir.</t>
    </r>
  </si>
  <si>
    <t>Ambalaj</t>
  </si>
  <si>
    <t>Bilişim</t>
  </si>
  <si>
    <t xml:space="preserve">0 – 3 yıl </t>
  </si>
  <si>
    <t>Demir - Çelik</t>
  </si>
  <si>
    <t xml:space="preserve">4 – 6 yıl </t>
  </si>
  <si>
    <t>Deri - Ayakkabı</t>
  </si>
  <si>
    <t xml:space="preserve">7 – 9 yıl </t>
  </si>
  <si>
    <t>Elektronik</t>
  </si>
  <si>
    <t>10 yıldan fazla</t>
  </si>
  <si>
    <t>Enerji</t>
  </si>
  <si>
    <t>Ana faaliyet konusu ve sektör bilgisi</t>
  </si>
  <si>
    <t>Gıda/İçecek</t>
  </si>
  <si>
    <t>Haberleşme</t>
  </si>
  <si>
    <t>Sipariş verilecek</t>
  </si>
  <si>
    <t>Sektördeki Faaliyet Süresi</t>
  </si>
  <si>
    <t>Havacılık</t>
  </si>
  <si>
    <t>KPMG ve/veya bağlı denetim şirketleri</t>
  </si>
  <si>
    <t>Sipariş verildi</t>
  </si>
  <si>
    <t>Madencilik</t>
  </si>
  <si>
    <t>Gümrükte</t>
  </si>
  <si>
    <t>Ana Müşteriler (referanslar)</t>
  </si>
  <si>
    <t>Kimyasal - Plastik</t>
  </si>
  <si>
    <t>Makine - Metal</t>
  </si>
  <si>
    <t>Denetlenmemektedir</t>
  </si>
  <si>
    <t>Onaylamış Ana yükleniciler</t>
  </si>
  <si>
    <t>Mobilya/Orman Ürünleri</t>
  </si>
  <si>
    <t>Otomotiv</t>
  </si>
  <si>
    <t>Perakende</t>
  </si>
  <si>
    <t>Sağlık</t>
  </si>
  <si>
    <t>Savunma Sanayi</t>
  </si>
  <si>
    <t>Tarım</t>
  </si>
  <si>
    <t>Faaliyet Alanı</t>
  </si>
  <si>
    <t>Yüzde (Ciro)</t>
  </si>
  <si>
    <t>Hacim (TL)</t>
  </si>
  <si>
    <t>Tekstil - Giyim</t>
  </si>
  <si>
    <t xml:space="preserve">Sivil </t>
  </si>
  <si>
    <t>Yapı - İnşaat</t>
  </si>
  <si>
    <t>Mali tablolar hangisi tarafından denetlenmektedir?</t>
  </si>
  <si>
    <t>Diğer ise belirtiniz</t>
  </si>
  <si>
    <t>Özet Mali Veriler</t>
  </si>
  <si>
    <t>Personel Giderleri</t>
  </si>
  <si>
    <t>Kira Giderleri</t>
  </si>
  <si>
    <t>Ham Malzeme Giderleri</t>
  </si>
  <si>
    <t>Sarf Malzeme Giderleri</t>
  </si>
  <si>
    <t>Amortisman Giderleri</t>
  </si>
  <si>
    <t>Finansman Giderleri</t>
  </si>
  <si>
    <t>Diğer Giderler</t>
  </si>
  <si>
    <t>Devam eden ve planlanan Tesis, Atölye, Tezgah, Makine, Cihaz, Ekipman yatırımları ile ilgili aşağıdaki tabloyu güncelleyiniz.</t>
  </si>
  <si>
    <t>Adedi</t>
  </si>
  <si>
    <t>Statü</t>
  </si>
  <si>
    <t>Yatırım Tutarı</t>
  </si>
  <si>
    <t>Firmanızın 1 yıl içinde yatırım planı bulunmakta mıdır?</t>
  </si>
  <si>
    <t>Evet ise tutarı</t>
  </si>
  <si>
    <t>Firmanızın 1 yıl içinde sermaye artışı planı bulunmakta mıdır?</t>
  </si>
  <si>
    <t>Firmanızın 1 yıl içinde faaliyet konusu değişikliği planı bulunmakta mıdır?</t>
  </si>
  <si>
    <t>Evet ise yeni faaliyet konusu</t>
  </si>
  <si>
    <t>Firmanızın 1 yıl içinde unvan değişikliği planı bulunmakta mıdır?</t>
  </si>
  <si>
    <t>Firmanızın 1 yıl içinde adres değişikliği planı bulunmakta mıdır?</t>
  </si>
  <si>
    <t>Evet ise yeni adresi</t>
  </si>
  <si>
    <t>Firmanızın 1 yıl içinde iş değişikliği planı bulunmakta mıdır?</t>
  </si>
  <si>
    <t>Kesin / Detay Mizan Tablosu</t>
  </si>
  <si>
    <t>Gelir Vergi Beyannamesi</t>
  </si>
  <si>
    <t>e.</t>
  </si>
  <si>
    <t>(Aşağıdaki belgeleri iletiniz)</t>
  </si>
  <si>
    <t>(KYS belgelerinizi iletiniz)</t>
  </si>
  <si>
    <t>Bilanço ve Gelir Tablosu</t>
  </si>
  <si>
    <t>SGK Prim Borcu Olmadığına Dair Belge</t>
  </si>
  <si>
    <t>(Organizasyon Şeması'nı (İsim Ve Görev Tanımları Dahil) iletiniz.)</t>
  </si>
  <si>
    <t>Kurumlar Vergi Beyannamesi (önceki yıl ile karşılaştırmalı)</t>
  </si>
  <si>
    <t>Geçici Vergi Beyannamesi (önceki yıl ile karşılaştırmalı)</t>
  </si>
  <si>
    <t>Yes</t>
  </si>
  <si>
    <t>No</t>
  </si>
  <si>
    <t>IN- HOUSE</t>
  </si>
  <si>
    <t>SUBCONTRACTOR</t>
  </si>
  <si>
    <t>FİRMA:</t>
  </si>
  <si>
    <t>TARİH:</t>
  </si>
  <si>
    <t>PROCESS</t>
  </si>
  <si>
    <t>CAPABLE</t>
  </si>
  <si>
    <t>SPECIFICATION WORKING TO</t>
  </si>
  <si>
    <t>CERTIFICATION DATE</t>
  </si>
  <si>
    <t>CERTIFIED BY</t>
  </si>
  <si>
    <t>LOCATION PERFORMED</t>
  </si>
  <si>
    <t>ADHESIVE BONDING</t>
  </si>
  <si>
    <t>ALUMINUM</t>
  </si>
  <si>
    <t>COMPOSITES</t>
  </si>
  <si>
    <t>STEEL OR TI</t>
  </si>
  <si>
    <t>BONDING ROOM</t>
  </si>
  <si>
    <t>W / TEMP / HUMIDITY CONTROL</t>
  </si>
  <si>
    <t>PRE - BOND SURFACE PREP.</t>
  </si>
  <si>
    <t>AL</t>
  </si>
  <si>
    <t>STEEL</t>
  </si>
  <si>
    <t>TI</t>
  </si>
  <si>
    <t>HEAT TREATMENT</t>
  </si>
  <si>
    <t>CARBURIZATION</t>
  </si>
  <si>
    <t>INDUCTION HARDENING</t>
  </si>
  <si>
    <t>HEAT TREATMENT FACILITY</t>
  </si>
  <si>
    <t>ATMOSPHERE USED</t>
  </si>
  <si>
    <t>FURNACE TYPE</t>
  </si>
  <si>
    <t>QUENCH MEDIA</t>
  </si>
  <si>
    <t>DIMENSIONS</t>
  </si>
  <si>
    <t>NDI</t>
  </si>
  <si>
    <t>MAGNETIC PARTICLE</t>
  </si>
  <si>
    <t>PENETRANT</t>
  </si>
  <si>
    <t>ULTRASONIC</t>
  </si>
  <si>
    <t>RADIOGRAPHIC</t>
  </si>
  <si>
    <t>EDDY CURRENT</t>
  </si>
  <si>
    <t>WELDING ( AL, STEEL,TI )</t>
  </si>
  <si>
    <t>FUSION</t>
  </si>
  <si>
    <t>SPOT</t>
  </si>
  <si>
    <t>INERTIA</t>
  </si>
  <si>
    <t>LABORATORIES</t>
  </si>
  <si>
    <t>METALLOGRAPHY</t>
  </si>
  <si>
    <t>STATIC</t>
  </si>
  <si>
    <t>FATIQUE</t>
  </si>
  <si>
    <t>WET CHEMISTRY</t>
  </si>
  <si>
    <t>SALT SPRAY</t>
  </si>
  <si>
    <t>HARDNESS TESTING</t>
  </si>
  <si>
    <t>ROCKWELL</t>
  </si>
  <si>
    <t>VICKERS</t>
  </si>
  <si>
    <t>CONDUCTIVITY</t>
  </si>
  <si>
    <t>CLEANING</t>
  </si>
  <si>
    <t>MECHANICAL</t>
  </si>
  <si>
    <t>VAPOUR BLAST</t>
  </si>
  <si>
    <t>GLASS BEAD</t>
  </si>
  <si>
    <t>MOLTEN SALT BATH</t>
  </si>
  <si>
    <t>CHEMICAL</t>
  </si>
  <si>
    <t>VAPOUR DEGREASE</t>
  </si>
  <si>
    <t>SOLVENT WIPE / DIP</t>
  </si>
  <si>
    <t>ALKALINE - NON ETCH TYPE</t>
  </si>
  <si>
    <t>POWER WASH</t>
  </si>
  <si>
    <t>ACID PICKLE</t>
  </si>
  <si>
    <t>ELECTROLYTIC CLEANING</t>
  </si>
  <si>
    <t>ALKALINE - ANODIC</t>
  </si>
  <si>
    <t>WATER RINSE TANKS</t>
  </si>
  <si>
    <t>PART MARKING METHOD</t>
  </si>
  <si>
    <t>VIBRO - PEEN</t>
  </si>
  <si>
    <t>IMPRESSION STAMP</t>
  </si>
  <si>
    <t>ELECTRO - ETCH OR ACID - ETCH</t>
  </si>
  <si>
    <t>LASER</t>
  </si>
  <si>
    <t xml:space="preserve">SHOT PEENING </t>
  </si>
  <si>
    <t>ALUMINUM PROCESSES</t>
  </si>
  <si>
    <t>SULPHURIC ACID ANODIZATION</t>
  </si>
  <si>
    <t>PHOSPHORIC ACID ANODIZATION</t>
  </si>
  <si>
    <t>CHEMICAL MILLING</t>
  </si>
  <si>
    <t>STEEL PROCESSES</t>
  </si>
  <si>
    <t>BLACK OXIDE</t>
  </si>
  <si>
    <t>CADMIUM PLATING</t>
  </si>
  <si>
    <t>CHROME PLATING</t>
  </si>
  <si>
    <t>COPPER PLATING</t>
  </si>
  <si>
    <t>NICKEL PLATING</t>
  </si>
  <si>
    <t>SILVER PLATING</t>
  </si>
  <si>
    <t>NICKEL SULFAMATE</t>
  </si>
  <si>
    <t>PASSIVATION</t>
  </si>
  <si>
    <t>PHOSPHATING</t>
  </si>
  <si>
    <t>MISC. PROCESSES</t>
  </si>
  <si>
    <t>PAINTING &amp; PRIMING</t>
  </si>
  <si>
    <t>FLAME SPRAY (AL OR W-CARBIDE)</t>
  </si>
  <si>
    <t>BRAZING</t>
  </si>
  <si>
    <t>SOLDERING</t>
  </si>
  <si>
    <t>Özel Proses Anket Formu</t>
  </si>
  <si>
    <t>Finansal Yönetim ve Değerlendirme Formu</t>
  </si>
  <si>
    <t>Pay Sahibi Bulunduğu Diğer Firma/Firmalar</t>
  </si>
  <si>
    <t>SMMM</t>
  </si>
  <si>
    <t>YMM</t>
  </si>
  <si>
    <t>PWC ve/veya bağlı denetim şirketleri</t>
  </si>
  <si>
    <t>Ernst&amp;Young ve/veya bağlı denetim şirketleri</t>
  </si>
  <si>
    <t>İşletme Giderleri (Elektrik, Su, Telefon, Isınma..v.b.)</t>
  </si>
  <si>
    <t>Bitiş/Teslim Tarihi</t>
  </si>
  <si>
    <r>
      <rPr>
        <b/>
        <sz val="11"/>
        <rFont val="Calibri "/>
        <charset val="162"/>
      </rPr>
      <t>Yeri</t>
    </r>
    <r>
      <rPr>
        <sz val="11"/>
        <rFont val="Calibri "/>
        <charset val="162"/>
      </rPr>
      <t xml:space="preserve">
(Tesis veya atölye ise belirtiniz)</t>
    </r>
  </si>
  <si>
    <r>
      <rPr>
        <b/>
        <sz val="11"/>
        <rFont val="Calibri "/>
        <charset val="162"/>
      </rPr>
      <t>Yatırımın Konusu</t>
    </r>
    <r>
      <rPr>
        <sz val="11"/>
        <rFont val="Calibri "/>
        <charset val="162"/>
      </rPr>
      <t xml:space="preserve"> </t>
    </r>
    <r>
      <rPr>
        <sz val="10"/>
        <rFont val="Calibri "/>
        <charset val="162"/>
      </rPr>
      <t>(Tezgah, Makine, Cihaz, Ekipman  yatırımlarında; tezgah, makine vb. ismini giriniz)</t>
    </r>
  </si>
  <si>
    <t>Evet ise yeni ünvanı</t>
  </si>
  <si>
    <t>17.</t>
  </si>
  <si>
    <t>18.</t>
  </si>
  <si>
    <t>19.</t>
  </si>
  <si>
    <t>Tesis Güvenlik ve Üretim İzin Belgelerinden sahip olduklarınızı seçiniz.</t>
  </si>
  <si>
    <t>Muayene/Ölçme Kabiliyeti</t>
  </si>
  <si>
    <t>CMM</t>
  </si>
  <si>
    <t>Lazer Tracker</t>
  </si>
  <si>
    <t>İletkenlik Ölçüm Cihazı</t>
  </si>
  <si>
    <t>NADCAP</t>
  </si>
  <si>
    <r>
      <t xml:space="preserve">TUSAŞ'ın yerlileştirme faaliyetleri ile ilgili olarak bilgi almak için </t>
    </r>
    <r>
      <rPr>
        <u/>
        <sz val="14"/>
        <color theme="8" tint="-0.249977111117893"/>
        <rFont val="Calibri"/>
        <family val="2"/>
        <charset val="162"/>
        <scheme val="minor"/>
      </rPr>
      <t>yerlivemilli@tai.com.tr</t>
    </r>
    <r>
      <rPr>
        <sz val="14"/>
        <color theme="1"/>
        <rFont val="Calibri"/>
        <family val="2"/>
        <charset val="162"/>
        <scheme val="minor"/>
      </rPr>
      <t xml:space="preserve"> adresine mesaj gönderebilirsiniz.</t>
    </r>
  </si>
  <si>
    <t>AMASYA</t>
  </si>
  <si>
    <t>GÜMÜŞHANE</t>
  </si>
  <si>
    <t>SAKARYA</t>
  </si>
  <si>
    <t>SAMSUN</t>
  </si>
  <si>
    <t>SİİRT</t>
  </si>
  <si>
    <t>SİNOP</t>
  </si>
  <si>
    <t>SİVAS</t>
  </si>
  <si>
    <t>TEKİRDAĞ</t>
  </si>
  <si>
    <t>TOKAT</t>
  </si>
  <si>
    <t>TRABZON</t>
  </si>
  <si>
    <t>TUNCELİ</t>
  </si>
  <si>
    <t>ŞANLIURFA</t>
  </si>
  <si>
    <t>KARABÜK</t>
  </si>
  <si>
    <t>KİLİS</t>
  </si>
  <si>
    <t>Statü "Diğer" ise belirtiniz</t>
  </si>
  <si>
    <r>
      <rPr>
        <u/>
        <sz val="14"/>
        <color theme="8" tint="-0.249977111117893"/>
        <rFont val="Calibri"/>
        <family val="2"/>
        <charset val="162"/>
        <scheme val="minor"/>
      </rPr>
      <t>https://www.tai.com.tr/tedarik/yardimci-sanayi</t>
    </r>
    <r>
      <rPr>
        <sz val="14"/>
        <color rgb="FF000000"/>
        <rFont val="Calibri"/>
        <family val="2"/>
        <charset val="162"/>
        <scheme val="minor"/>
      </rPr>
      <t xml:space="preserve"> adresinde yer alan aşağıdaki formlar eksiksiz doldurularak, istenen belgelerle birlikte </t>
    </r>
    <r>
      <rPr>
        <u/>
        <sz val="14"/>
        <color theme="8" tint="-0.249977111117893"/>
        <rFont val="Calibri"/>
        <family val="2"/>
        <charset val="162"/>
        <scheme val="minor"/>
      </rPr>
      <t>ysbasvuru@tai.com.tr</t>
    </r>
    <r>
      <rPr>
        <sz val="14"/>
        <color rgb="FF000000"/>
        <rFont val="Calibri"/>
        <family val="2"/>
        <charset val="162"/>
        <scheme val="minor"/>
      </rPr>
      <t xml:space="preserve"> adresine gönderilir.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</si>
</sst>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₺&quot;_-;\-* #,##0.00\ &quot;₺&quot;_-;_-* &quot;-&quot;??\ &quot;₺&quot;_-;_-@_-"/>
    <numFmt numFmtId="164" formatCode="00000"/>
    <numFmt numFmtId="165" formatCode="[&lt;=9999999]###\-####;\(###\)\ ###\-####"/>
    <numFmt numFmtId="166" formatCode="dd/mm/yyyy;@"/>
    <numFmt numFmtId="167" formatCode="_-* #,##0.00\ [$₺-41F]_-;\-* #,##0.00\ [$₺-41F]_-;_-* &quot;-&quot;??\ [$₺-41F]_-;_-@_-"/>
  </numFmts>
  <fonts count="30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4"/>
      <color rgb="FF00000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u/>
      <sz val="14"/>
      <color theme="10"/>
      <name val="Calibri"/>
      <family val="2"/>
      <charset val="162"/>
      <scheme val="minor"/>
    </font>
    <font>
      <b/>
      <u/>
      <sz val="14"/>
      <color theme="1"/>
      <name val="Calibri"/>
      <family val="2"/>
      <charset val="162"/>
      <scheme val="minor"/>
    </font>
    <font>
      <u/>
      <sz val="14"/>
      <color theme="8" tint="-0.249977111117893"/>
      <name val="Calibri"/>
      <family val="2"/>
      <charset val="162"/>
      <scheme val="minor"/>
    </font>
    <font>
      <b/>
      <sz val="20"/>
      <color theme="8" tint="-0.249977111117893"/>
      <name val="Calibri"/>
      <family val="2"/>
      <charset val="162"/>
      <scheme val="minor"/>
    </font>
    <font>
      <b/>
      <sz val="28"/>
      <color theme="8" tint="-0.249977111117893"/>
      <name val="Calibri"/>
      <family val="2"/>
      <charset val="162"/>
      <scheme val="minor"/>
    </font>
    <font>
      <b/>
      <sz val="20"/>
      <color theme="8" tint="-0.249977111117893"/>
      <name val="Calibri"/>
      <family val="2"/>
      <charset val="162"/>
    </font>
    <font>
      <sz val="12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6"/>
      <color theme="3" tint="-0.499984740745262"/>
      <name val="Arial"/>
      <family val="2"/>
      <charset val="162"/>
    </font>
    <font>
      <b/>
      <sz val="9"/>
      <color theme="3" tint="-0.499984740745262"/>
      <name val="Arial"/>
      <family val="2"/>
      <charset val="162"/>
    </font>
    <font>
      <sz val="9"/>
      <color theme="3" tint="-0.499984740745262"/>
      <name val="Arial"/>
      <family val="2"/>
      <charset val="162"/>
    </font>
    <font>
      <sz val="9"/>
      <color theme="4" tint="-0.249977111117893"/>
      <name val="Arial"/>
      <family val="2"/>
      <charset val="162"/>
    </font>
    <font>
      <b/>
      <sz val="9"/>
      <color theme="4" tint="-0.249977111117893"/>
      <name val="Arial"/>
      <family val="2"/>
      <charset val="162"/>
    </font>
    <font>
      <sz val="11"/>
      <name val="Calibri "/>
      <charset val="162"/>
    </font>
    <font>
      <b/>
      <sz val="11"/>
      <name val="Calibri "/>
      <charset val="162"/>
    </font>
    <font>
      <b/>
      <sz val="12"/>
      <name val="Calibri "/>
      <charset val="162"/>
    </font>
    <font>
      <sz val="11"/>
      <name val="Calibri"/>
      <family val="2"/>
      <charset val="162"/>
      <scheme val="minor"/>
    </font>
    <font>
      <sz val="10"/>
      <name val="Calibri "/>
      <charset val="162"/>
    </font>
    <font>
      <b/>
      <sz val="18"/>
      <color theme="8" tint="-0.499984740745262"/>
      <name val="Calibri 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</borders>
  <cellStyleXfs count="4">
    <xf numFmtId="0" fontId="0" fillId="0" borderId="0"/>
    <xf numFmtId="0" fontId="7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18" fillId="0" borderId="0"/>
  </cellStyleXfs>
  <cellXfs count="148">
    <xf numFmtId="0" fontId="0" fillId="0" borderId="0" xfId="0"/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20" fillId="0" borderId="0" xfId="3" applyFont="1" applyBorder="1" applyAlignment="1" applyProtection="1">
      <alignment vertical="center" wrapText="1"/>
    </xf>
    <xf numFmtId="0" fontId="21" fillId="0" borderId="0" xfId="3" applyFont="1" applyBorder="1" applyAlignment="1" applyProtection="1">
      <alignment horizontal="center" vertical="center" wrapText="1"/>
    </xf>
    <xf numFmtId="0" fontId="21" fillId="0" borderId="0" xfId="3" applyFont="1" applyBorder="1" applyAlignment="1" applyProtection="1">
      <alignment horizontal="left" vertical="center" wrapText="1"/>
    </xf>
    <xf numFmtId="0" fontId="21" fillId="0" borderId="0" xfId="1" applyFont="1" applyBorder="1" applyAlignment="1" applyProtection="1">
      <alignment horizontal="center" vertical="center" wrapText="1"/>
    </xf>
    <xf numFmtId="0" fontId="22" fillId="0" borderId="2" xfId="1" applyFont="1" applyBorder="1" applyAlignment="1" applyProtection="1">
      <alignment horizontal="left" vertical="center" wrapText="1"/>
    </xf>
    <xf numFmtId="0" fontId="22" fillId="0" borderId="2" xfId="1" applyFont="1" applyBorder="1" applyAlignment="1" applyProtection="1">
      <alignment horizontal="center" vertical="center" wrapText="1"/>
    </xf>
    <xf numFmtId="0" fontId="22" fillId="0" borderId="0" xfId="1" applyFont="1" applyBorder="1" applyAlignment="1" applyProtection="1">
      <alignment horizontal="left" vertical="center" wrapText="1"/>
    </xf>
    <xf numFmtId="0" fontId="22" fillId="0" borderId="0" xfId="1" applyFont="1" applyBorder="1" applyAlignment="1" applyProtection="1">
      <alignment horizontal="center" vertical="center" wrapText="1"/>
    </xf>
    <xf numFmtId="0" fontId="23" fillId="0" borderId="2" xfId="3" applyFont="1" applyBorder="1" applyAlignment="1" applyProtection="1">
      <alignment horizontal="left" vertical="center" wrapText="1"/>
    </xf>
    <xf numFmtId="0" fontId="23" fillId="0" borderId="2" xfId="1" applyFont="1" applyBorder="1" applyAlignment="1" applyProtection="1">
      <alignment horizontal="center" vertical="center" wrapText="1"/>
    </xf>
    <xf numFmtId="0" fontId="20" fillId="0" borderId="0" xfId="3" applyFont="1" applyBorder="1" applyAlignment="1" applyProtection="1">
      <alignment horizontal="center" vertical="center" wrapText="1"/>
    </xf>
    <xf numFmtId="0" fontId="22" fillId="4" borderId="2" xfId="1" applyFont="1" applyFill="1" applyBorder="1" applyAlignment="1" applyProtection="1">
      <alignment horizontal="center" vertical="center" wrapText="1"/>
      <protection locked="0"/>
    </xf>
    <xf numFmtId="0" fontId="22" fillId="4" borderId="2" xfId="1" applyFont="1" applyFill="1" applyBorder="1" applyAlignment="1" applyProtection="1">
      <alignment horizontal="left" vertical="center" wrapText="1"/>
    </xf>
    <xf numFmtId="0" fontId="22" fillId="4" borderId="2" xfId="3" applyFont="1" applyFill="1" applyBorder="1" applyAlignment="1" applyProtection="1">
      <alignment horizontal="center" vertical="center" wrapText="1"/>
      <protection locked="0"/>
    </xf>
    <xf numFmtId="0" fontId="22" fillId="0" borderId="0" xfId="3" applyFont="1" applyBorder="1" applyAlignment="1" applyProtection="1">
      <alignment horizontal="center" vertical="center" wrapText="1"/>
    </xf>
    <xf numFmtId="0" fontId="21" fillId="0" borderId="0" xfId="3" applyFont="1" applyFill="1" applyBorder="1" applyAlignment="1" applyProtection="1">
      <alignment vertical="center" wrapText="1"/>
    </xf>
    <xf numFmtId="0" fontId="19" fillId="0" borderId="0" xfId="3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18" fillId="0" borderId="0" xfId="0" applyFont="1" applyAlignment="1" applyProtection="1"/>
    <xf numFmtId="0" fontId="18" fillId="0" borderId="0" xfId="0" applyFont="1" applyBorder="1" applyAlignment="1" applyProtection="1"/>
    <xf numFmtId="0" fontId="18" fillId="0" borderId="0" xfId="0" applyFont="1" applyAlignment="1" applyProtection="1">
      <alignment vertical="center"/>
    </xf>
    <xf numFmtId="0" fontId="18" fillId="0" borderId="0" xfId="0" applyFont="1" applyFill="1" applyBorder="1" applyAlignment="1" applyProtection="1"/>
    <xf numFmtId="0" fontId="27" fillId="0" borderId="0" xfId="0" applyFont="1" applyAlignment="1" applyProtection="1"/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horizontal="center" wrapText="1"/>
    </xf>
    <xf numFmtId="0" fontId="25" fillId="0" borderId="0" xfId="0" applyFont="1" applyAlignment="1" applyProtection="1">
      <alignment horizontal="center" wrapText="1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1" fillId="0" borderId="0" xfId="2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" fontId="4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49" fontId="0" fillId="2" borderId="0" xfId="0" applyNumberFormat="1" applyFont="1" applyFill="1" applyBorder="1" applyAlignment="1" applyProtection="1">
      <alignment horizontal="left" vertical="center"/>
      <protection locked="0"/>
    </xf>
    <xf numFmtId="166" fontId="0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1" fontId="0" fillId="2" borderId="0" xfId="0" applyNumberFormat="1" applyFont="1" applyFill="1" applyBorder="1" applyAlignment="1" applyProtection="1">
      <alignment horizontal="center" vertical="center"/>
      <protection locked="0"/>
    </xf>
    <xf numFmtId="1" fontId="4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165" fontId="0" fillId="2" borderId="0" xfId="0" applyNumberFormat="1" applyFont="1" applyFill="1" applyBorder="1" applyAlignment="1" applyProtection="1">
      <alignment horizontal="left" vertical="center"/>
      <protection locked="0"/>
    </xf>
    <xf numFmtId="2" fontId="0" fillId="2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164" fontId="0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14" fontId="6" fillId="2" borderId="0" xfId="0" applyNumberFormat="1" applyFont="1" applyFill="1" applyBorder="1" applyAlignment="1" applyProtection="1">
      <alignment horizontal="center" vertical="center"/>
      <protection locked="0"/>
    </xf>
    <xf numFmtId="1" fontId="0" fillId="2" borderId="0" xfId="0" applyNumberFormat="1" applyFont="1" applyFill="1" applyBorder="1" applyAlignment="1" applyProtection="1">
      <alignment horizontal="left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</xf>
    <xf numFmtId="165" fontId="0" fillId="2" borderId="0" xfId="0" applyNumberFormat="1" applyFill="1" applyBorder="1" applyAlignment="1" applyProtection="1">
      <alignment horizontal="center" vertical="center"/>
      <protection locked="0"/>
    </xf>
    <xf numFmtId="1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1" fontId="6" fillId="2" borderId="0" xfId="0" applyNumberFormat="1" applyFon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  <protection locked="0"/>
    </xf>
    <xf numFmtId="49" fontId="24" fillId="2" borderId="0" xfId="0" applyNumberFormat="1" applyFont="1" applyFill="1" applyAlignment="1" applyProtection="1">
      <alignment horizontal="left" vertical="center"/>
      <protection locked="0"/>
    </xf>
    <xf numFmtId="167" fontId="24" fillId="2" borderId="0" xfId="0" applyNumberFormat="1" applyFont="1" applyFill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4" fontId="24" fillId="2" borderId="0" xfId="0" applyNumberFormat="1" applyFont="1" applyFill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24" fillId="2" borderId="0" xfId="0" applyFont="1" applyFill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4" fontId="26" fillId="2" borderId="0" xfId="0" applyNumberFormat="1" applyFont="1" applyFill="1" applyAlignment="1" applyProtection="1">
      <alignment horizontal="center" vertical="center"/>
    </xf>
    <xf numFmtId="167" fontId="26" fillId="2" borderId="0" xfId="0" applyNumberFormat="1" applyFont="1" applyFill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49" fontId="24" fillId="2" borderId="0" xfId="0" applyNumberFormat="1" applyFont="1" applyFill="1" applyAlignment="1" applyProtection="1">
      <alignment horizontal="left" vertical="center" wrapText="1"/>
      <protection locked="0"/>
    </xf>
    <xf numFmtId="1" fontId="24" fillId="2" borderId="0" xfId="0" applyNumberFormat="1" applyFont="1" applyFill="1" applyAlignment="1" applyProtection="1">
      <alignment horizontal="center" vertical="center"/>
      <protection locked="0"/>
    </xf>
    <xf numFmtId="14" fontId="24" fillId="2" borderId="0" xfId="0" applyNumberFormat="1" applyFont="1" applyFill="1" applyAlignment="1" applyProtection="1">
      <alignment horizontal="center" vertical="center"/>
      <protection locked="0"/>
    </xf>
    <xf numFmtId="167" fontId="26" fillId="2" borderId="0" xfId="0" applyNumberFormat="1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center" wrapText="1"/>
    </xf>
    <xf numFmtId="0" fontId="25" fillId="0" borderId="0" xfId="0" applyFont="1" applyAlignment="1" applyProtection="1">
      <alignment horizontal="center" vertical="center" wrapText="1"/>
    </xf>
    <xf numFmtId="44" fontId="24" fillId="2" borderId="0" xfId="0" applyNumberFormat="1" applyFont="1" applyFill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center" wrapText="1"/>
    </xf>
    <xf numFmtId="0" fontId="29" fillId="0" borderId="0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24" fillId="0" borderId="0" xfId="0" applyFont="1" applyBorder="1" applyAlignment="1" applyProtection="1">
      <alignment horizontal="right" vertical="center"/>
    </xf>
    <xf numFmtId="0" fontId="23" fillId="3" borderId="3" xfId="1" applyFont="1" applyFill="1" applyBorder="1" applyAlignment="1" applyProtection="1">
      <alignment horizontal="left" vertical="center" wrapText="1"/>
    </xf>
    <xf numFmtId="0" fontId="23" fillId="3" borderId="4" xfId="1" applyFont="1" applyFill="1" applyBorder="1" applyAlignment="1" applyProtection="1">
      <alignment horizontal="left" vertical="center" wrapText="1"/>
    </xf>
    <xf numFmtId="0" fontId="23" fillId="3" borderId="5" xfId="1" applyFont="1" applyFill="1" applyBorder="1" applyAlignment="1" applyProtection="1">
      <alignment horizontal="left" vertical="center" wrapText="1"/>
    </xf>
    <xf numFmtId="0" fontId="22" fillId="3" borderId="2" xfId="1" applyFont="1" applyFill="1" applyBorder="1" applyAlignment="1" applyProtection="1">
      <alignment horizontal="left" vertical="center" wrapText="1"/>
    </xf>
    <xf numFmtId="0" fontId="22" fillId="3" borderId="2" xfId="1" applyFont="1" applyFill="1" applyBorder="1" applyAlignment="1" applyProtection="1">
      <alignment horizontal="left" vertical="center" wrapText="1"/>
      <protection locked="0"/>
    </xf>
    <xf numFmtId="0" fontId="19" fillId="0" borderId="0" xfId="3" applyFont="1" applyBorder="1" applyAlignment="1" applyProtection="1">
      <alignment horizontal="center" vertical="center" wrapText="1"/>
    </xf>
    <xf numFmtId="0" fontId="23" fillId="0" borderId="0" xfId="3" applyFont="1" applyFill="1" applyBorder="1" applyAlignment="1" applyProtection="1">
      <alignment horizontal="left" vertical="center" wrapText="1"/>
    </xf>
    <xf numFmtId="0" fontId="11" fillId="0" borderId="0" xfId="2" applyFont="1" applyAlignment="1" applyProtection="1">
      <alignment horizontal="left" vertical="center"/>
      <protection locked="0"/>
    </xf>
  </cellXfs>
  <cellStyles count="4">
    <cellStyle name="Heading 3" xfId="1" builtinId="18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85725</xdr:rowOff>
    </xdr:from>
    <xdr:to>
      <xdr:col>12</xdr:col>
      <xdr:colOff>114063</xdr:colOff>
      <xdr:row>5</xdr:row>
      <xdr:rowOff>66582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276225"/>
          <a:ext cx="1990488" cy="7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66675</xdr:rowOff>
    </xdr:from>
    <xdr:to>
      <xdr:col>12</xdr:col>
      <xdr:colOff>47388</xdr:colOff>
      <xdr:row>5</xdr:row>
      <xdr:rowOff>47532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57175"/>
          <a:ext cx="1990488" cy="7428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128</xdr:row>
          <xdr:rowOff>180975</xdr:rowOff>
        </xdr:from>
        <xdr:to>
          <xdr:col>9</xdr:col>
          <xdr:colOff>9525</xdr:colOff>
          <xdr:row>130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128</xdr:row>
          <xdr:rowOff>180975</xdr:rowOff>
        </xdr:from>
        <xdr:to>
          <xdr:col>19</xdr:col>
          <xdr:colOff>9525</xdr:colOff>
          <xdr:row>130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34</xdr:row>
          <xdr:rowOff>0</xdr:rowOff>
        </xdr:from>
        <xdr:to>
          <xdr:col>6</xdr:col>
          <xdr:colOff>9525</xdr:colOff>
          <xdr:row>35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35</xdr:row>
          <xdr:rowOff>180975</xdr:rowOff>
        </xdr:from>
        <xdr:to>
          <xdr:col>6</xdr:col>
          <xdr:colOff>9525</xdr:colOff>
          <xdr:row>37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37</xdr:row>
          <xdr:rowOff>180975</xdr:rowOff>
        </xdr:from>
        <xdr:to>
          <xdr:col>6</xdr:col>
          <xdr:colOff>9525</xdr:colOff>
          <xdr:row>39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39</xdr:row>
          <xdr:rowOff>180975</xdr:rowOff>
        </xdr:from>
        <xdr:to>
          <xdr:col>6</xdr:col>
          <xdr:colOff>9525</xdr:colOff>
          <xdr:row>41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41</xdr:row>
          <xdr:rowOff>180975</xdr:rowOff>
        </xdr:from>
        <xdr:to>
          <xdr:col>6</xdr:col>
          <xdr:colOff>9525</xdr:colOff>
          <xdr:row>43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43</xdr:row>
          <xdr:rowOff>180975</xdr:rowOff>
        </xdr:from>
        <xdr:to>
          <xdr:col>6</xdr:col>
          <xdr:colOff>9525</xdr:colOff>
          <xdr:row>45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61</xdr:row>
          <xdr:rowOff>180975</xdr:rowOff>
        </xdr:from>
        <xdr:to>
          <xdr:col>5</xdr:col>
          <xdr:colOff>9525</xdr:colOff>
          <xdr:row>63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61</xdr:row>
          <xdr:rowOff>180975</xdr:rowOff>
        </xdr:from>
        <xdr:to>
          <xdr:col>10</xdr:col>
          <xdr:colOff>9525</xdr:colOff>
          <xdr:row>63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65</xdr:row>
          <xdr:rowOff>180975</xdr:rowOff>
        </xdr:from>
        <xdr:to>
          <xdr:col>5</xdr:col>
          <xdr:colOff>9525</xdr:colOff>
          <xdr:row>67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65</xdr:row>
          <xdr:rowOff>180975</xdr:rowOff>
        </xdr:from>
        <xdr:to>
          <xdr:col>33</xdr:col>
          <xdr:colOff>9525</xdr:colOff>
          <xdr:row>67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55</xdr:row>
          <xdr:rowOff>180975</xdr:rowOff>
        </xdr:from>
        <xdr:to>
          <xdr:col>6</xdr:col>
          <xdr:colOff>9525</xdr:colOff>
          <xdr:row>57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57</xdr:row>
          <xdr:rowOff>180975</xdr:rowOff>
        </xdr:from>
        <xdr:to>
          <xdr:col>6</xdr:col>
          <xdr:colOff>9525</xdr:colOff>
          <xdr:row>59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55</xdr:row>
          <xdr:rowOff>180975</xdr:rowOff>
        </xdr:from>
        <xdr:to>
          <xdr:col>20</xdr:col>
          <xdr:colOff>9525</xdr:colOff>
          <xdr:row>57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57</xdr:row>
          <xdr:rowOff>180975</xdr:rowOff>
        </xdr:from>
        <xdr:to>
          <xdr:col>20</xdr:col>
          <xdr:colOff>9525</xdr:colOff>
          <xdr:row>59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43</xdr:row>
          <xdr:rowOff>180975</xdr:rowOff>
        </xdr:from>
        <xdr:to>
          <xdr:col>6</xdr:col>
          <xdr:colOff>9525</xdr:colOff>
          <xdr:row>45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45</xdr:row>
          <xdr:rowOff>180975</xdr:rowOff>
        </xdr:from>
        <xdr:to>
          <xdr:col>6</xdr:col>
          <xdr:colOff>9525</xdr:colOff>
          <xdr:row>47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45</xdr:row>
          <xdr:rowOff>180975</xdr:rowOff>
        </xdr:from>
        <xdr:to>
          <xdr:col>6</xdr:col>
          <xdr:colOff>9525</xdr:colOff>
          <xdr:row>47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104775</xdr:rowOff>
    </xdr:from>
    <xdr:to>
      <xdr:col>11</xdr:col>
      <xdr:colOff>0</xdr:colOff>
      <xdr:row>5</xdr:row>
      <xdr:rowOff>85632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95275"/>
          <a:ext cx="1724025" cy="74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85725</xdr:rowOff>
    </xdr:from>
    <xdr:to>
      <xdr:col>11</xdr:col>
      <xdr:colOff>47388</xdr:colOff>
      <xdr:row>5</xdr:row>
      <xdr:rowOff>66582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85725"/>
          <a:ext cx="1895238" cy="7428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6</xdr:row>
          <xdr:rowOff>0</xdr:rowOff>
        </xdr:from>
        <xdr:to>
          <xdr:col>4</xdr:col>
          <xdr:colOff>9525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0</xdr:rowOff>
        </xdr:from>
        <xdr:to>
          <xdr:col>6</xdr:col>
          <xdr:colOff>9525</xdr:colOff>
          <xdr:row>11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47625</xdr:rowOff>
        </xdr:from>
        <xdr:to>
          <xdr:col>12</xdr:col>
          <xdr:colOff>9525</xdr:colOff>
          <xdr:row>11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9</xdr:row>
          <xdr:rowOff>47625</xdr:rowOff>
        </xdr:from>
        <xdr:to>
          <xdr:col>20</xdr:col>
          <xdr:colOff>9525</xdr:colOff>
          <xdr:row>11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0</xdr:rowOff>
        </xdr:from>
        <xdr:to>
          <xdr:col>11</xdr:col>
          <xdr:colOff>9525</xdr:colOff>
          <xdr:row>15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21</xdr:row>
          <xdr:rowOff>47625</xdr:rowOff>
        </xdr:from>
        <xdr:to>
          <xdr:col>25</xdr:col>
          <xdr:colOff>9525</xdr:colOff>
          <xdr:row>23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23</xdr:row>
          <xdr:rowOff>47625</xdr:rowOff>
        </xdr:from>
        <xdr:to>
          <xdr:col>22</xdr:col>
          <xdr:colOff>9525</xdr:colOff>
          <xdr:row>25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21</xdr:row>
          <xdr:rowOff>47625</xdr:rowOff>
        </xdr:from>
        <xdr:to>
          <xdr:col>18</xdr:col>
          <xdr:colOff>9525</xdr:colOff>
          <xdr:row>23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23</xdr:row>
          <xdr:rowOff>47625</xdr:rowOff>
        </xdr:from>
        <xdr:to>
          <xdr:col>14</xdr:col>
          <xdr:colOff>9525</xdr:colOff>
          <xdr:row>25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21</xdr:row>
          <xdr:rowOff>47625</xdr:rowOff>
        </xdr:from>
        <xdr:to>
          <xdr:col>5</xdr:col>
          <xdr:colOff>9525</xdr:colOff>
          <xdr:row>23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23</xdr:row>
          <xdr:rowOff>47625</xdr:rowOff>
        </xdr:from>
        <xdr:to>
          <xdr:col>5</xdr:col>
          <xdr:colOff>9525</xdr:colOff>
          <xdr:row>25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25</xdr:row>
          <xdr:rowOff>47625</xdr:rowOff>
        </xdr:from>
        <xdr:to>
          <xdr:col>5</xdr:col>
          <xdr:colOff>9525</xdr:colOff>
          <xdr:row>27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29</xdr:row>
          <xdr:rowOff>47625</xdr:rowOff>
        </xdr:from>
        <xdr:to>
          <xdr:col>7</xdr:col>
          <xdr:colOff>9525</xdr:colOff>
          <xdr:row>31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29</xdr:row>
          <xdr:rowOff>47625</xdr:rowOff>
        </xdr:from>
        <xdr:to>
          <xdr:col>13</xdr:col>
          <xdr:colOff>9525</xdr:colOff>
          <xdr:row>31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47625</xdr:rowOff>
        </xdr:from>
        <xdr:to>
          <xdr:col>7</xdr:col>
          <xdr:colOff>9525</xdr:colOff>
          <xdr:row>35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47625</xdr:rowOff>
        </xdr:from>
        <xdr:to>
          <xdr:col>7</xdr:col>
          <xdr:colOff>9525</xdr:colOff>
          <xdr:row>37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33</xdr:row>
          <xdr:rowOff>47625</xdr:rowOff>
        </xdr:from>
        <xdr:to>
          <xdr:col>20</xdr:col>
          <xdr:colOff>9525</xdr:colOff>
          <xdr:row>35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35</xdr:row>
          <xdr:rowOff>47625</xdr:rowOff>
        </xdr:from>
        <xdr:to>
          <xdr:col>20</xdr:col>
          <xdr:colOff>9525</xdr:colOff>
          <xdr:row>37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35</xdr:row>
          <xdr:rowOff>47625</xdr:rowOff>
        </xdr:from>
        <xdr:to>
          <xdr:col>28</xdr:col>
          <xdr:colOff>9525</xdr:colOff>
          <xdr:row>37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33</xdr:row>
          <xdr:rowOff>47625</xdr:rowOff>
        </xdr:from>
        <xdr:to>
          <xdr:col>28</xdr:col>
          <xdr:colOff>9525</xdr:colOff>
          <xdr:row>35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47625</xdr:rowOff>
        </xdr:from>
        <xdr:to>
          <xdr:col>7</xdr:col>
          <xdr:colOff>9525</xdr:colOff>
          <xdr:row>41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47625</xdr:rowOff>
        </xdr:from>
        <xdr:to>
          <xdr:col>7</xdr:col>
          <xdr:colOff>9525</xdr:colOff>
          <xdr:row>43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47625</xdr:rowOff>
        </xdr:from>
        <xdr:to>
          <xdr:col>7</xdr:col>
          <xdr:colOff>9525</xdr:colOff>
          <xdr:row>45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39</xdr:row>
          <xdr:rowOff>47625</xdr:rowOff>
        </xdr:from>
        <xdr:to>
          <xdr:col>20</xdr:col>
          <xdr:colOff>9525</xdr:colOff>
          <xdr:row>41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41</xdr:row>
          <xdr:rowOff>47625</xdr:rowOff>
        </xdr:from>
        <xdr:to>
          <xdr:col>20</xdr:col>
          <xdr:colOff>9525</xdr:colOff>
          <xdr:row>43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47625</xdr:rowOff>
        </xdr:from>
        <xdr:to>
          <xdr:col>7</xdr:col>
          <xdr:colOff>9525</xdr:colOff>
          <xdr:row>49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47</xdr:row>
          <xdr:rowOff>47625</xdr:rowOff>
        </xdr:from>
        <xdr:to>
          <xdr:col>12</xdr:col>
          <xdr:colOff>9525</xdr:colOff>
          <xdr:row>49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47</xdr:row>
          <xdr:rowOff>47625</xdr:rowOff>
        </xdr:from>
        <xdr:to>
          <xdr:col>16</xdr:col>
          <xdr:colOff>9525</xdr:colOff>
          <xdr:row>49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47</xdr:row>
          <xdr:rowOff>47625</xdr:rowOff>
        </xdr:from>
        <xdr:to>
          <xdr:col>22</xdr:col>
          <xdr:colOff>9525</xdr:colOff>
          <xdr:row>49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51</xdr:row>
          <xdr:rowOff>47625</xdr:rowOff>
        </xdr:from>
        <xdr:to>
          <xdr:col>6</xdr:col>
          <xdr:colOff>9525</xdr:colOff>
          <xdr:row>53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51</xdr:row>
          <xdr:rowOff>47625</xdr:rowOff>
        </xdr:from>
        <xdr:to>
          <xdr:col>14</xdr:col>
          <xdr:colOff>9525</xdr:colOff>
          <xdr:row>53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51</xdr:row>
          <xdr:rowOff>47625</xdr:rowOff>
        </xdr:from>
        <xdr:to>
          <xdr:col>22</xdr:col>
          <xdr:colOff>9525</xdr:colOff>
          <xdr:row>53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53</xdr:row>
          <xdr:rowOff>47625</xdr:rowOff>
        </xdr:from>
        <xdr:to>
          <xdr:col>6</xdr:col>
          <xdr:colOff>9525</xdr:colOff>
          <xdr:row>55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59</xdr:row>
          <xdr:rowOff>47625</xdr:rowOff>
        </xdr:from>
        <xdr:to>
          <xdr:col>7</xdr:col>
          <xdr:colOff>9525</xdr:colOff>
          <xdr:row>61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59</xdr:row>
          <xdr:rowOff>47625</xdr:rowOff>
        </xdr:from>
        <xdr:to>
          <xdr:col>13</xdr:col>
          <xdr:colOff>9525</xdr:colOff>
          <xdr:row>61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59</xdr:row>
          <xdr:rowOff>47625</xdr:rowOff>
        </xdr:from>
        <xdr:to>
          <xdr:col>19</xdr:col>
          <xdr:colOff>9525</xdr:colOff>
          <xdr:row>61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59</xdr:row>
          <xdr:rowOff>47625</xdr:rowOff>
        </xdr:from>
        <xdr:to>
          <xdr:col>24</xdr:col>
          <xdr:colOff>9525</xdr:colOff>
          <xdr:row>61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61</xdr:row>
          <xdr:rowOff>47625</xdr:rowOff>
        </xdr:from>
        <xdr:to>
          <xdr:col>7</xdr:col>
          <xdr:colOff>9525</xdr:colOff>
          <xdr:row>63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65</xdr:row>
          <xdr:rowOff>47625</xdr:rowOff>
        </xdr:from>
        <xdr:to>
          <xdr:col>6</xdr:col>
          <xdr:colOff>9525</xdr:colOff>
          <xdr:row>67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65</xdr:row>
          <xdr:rowOff>47625</xdr:rowOff>
        </xdr:from>
        <xdr:to>
          <xdr:col>14</xdr:col>
          <xdr:colOff>9525</xdr:colOff>
          <xdr:row>67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67</xdr:row>
          <xdr:rowOff>47625</xdr:rowOff>
        </xdr:from>
        <xdr:to>
          <xdr:col>14</xdr:col>
          <xdr:colOff>9525</xdr:colOff>
          <xdr:row>69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67</xdr:row>
          <xdr:rowOff>47625</xdr:rowOff>
        </xdr:from>
        <xdr:to>
          <xdr:col>6</xdr:col>
          <xdr:colOff>9525</xdr:colOff>
          <xdr:row>69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73</xdr:row>
          <xdr:rowOff>47625</xdr:rowOff>
        </xdr:from>
        <xdr:to>
          <xdr:col>5</xdr:col>
          <xdr:colOff>9525</xdr:colOff>
          <xdr:row>75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75</xdr:row>
          <xdr:rowOff>47625</xdr:rowOff>
        </xdr:from>
        <xdr:to>
          <xdr:col>5</xdr:col>
          <xdr:colOff>9525</xdr:colOff>
          <xdr:row>77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77</xdr:row>
          <xdr:rowOff>47625</xdr:rowOff>
        </xdr:from>
        <xdr:to>
          <xdr:col>5</xdr:col>
          <xdr:colOff>9525</xdr:colOff>
          <xdr:row>79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79</xdr:row>
          <xdr:rowOff>47625</xdr:rowOff>
        </xdr:from>
        <xdr:to>
          <xdr:col>5</xdr:col>
          <xdr:colOff>9525</xdr:colOff>
          <xdr:row>81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81</xdr:row>
          <xdr:rowOff>47625</xdr:rowOff>
        </xdr:from>
        <xdr:to>
          <xdr:col>5</xdr:col>
          <xdr:colOff>9525</xdr:colOff>
          <xdr:row>83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73</xdr:row>
          <xdr:rowOff>47625</xdr:rowOff>
        </xdr:from>
        <xdr:to>
          <xdr:col>26</xdr:col>
          <xdr:colOff>9525</xdr:colOff>
          <xdr:row>75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72</xdr:row>
          <xdr:rowOff>0</xdr:rowOff>
        </xdr:from>
        <xdr:to>
          <xdr:col>16</xdr:col>
          <xdr:colOff>9525</xdr:colOff>
          <xdr:row>73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75</xdr:row>
          <xdr:rowOff>47625</xdr:rowOff>
        </xdr:from>
        <xdr:to>
          <xdr:col>26</xdr:col>
          <xdr:colOff>9525</xdr:colOff>
          <xdr:row>77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77</xdr:row>
          <xdr:rowOff>47625</xdr:rowOff>
        </xdr:from>
        <xdr:to>
          <xdr:col>26</xdr:col>
          <xdr:colOff>9525</xdr:colOff>
          <xdr:row>79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79</xdr:row>
          <xdr:rowOff>47625</xdr:rowOff>
        </xdr:from>
        <xdr:to>
          <xdr:col>26</xdr:col>
          <xdr:colOff>9525</xdr:colOff>
          <xdr:row>81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88</xdr:row>
          <xdr:rowOff>47625</xdr:rowOff>
        </xdr:from>
        <xdr:to>
          <xdr:col>5</xdr:col>
          <xdr:colOff>9525</xdr:colOff>
          <xdr:row>90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88</xdr:row>
          <xdr:rowOff>47625</xdr:rowOff>
        </xdr:from>
        <xdr:to>
          <xdr:col>14</xdr:col>
          <xdr:colOff>9525</xdr:colOff>
          <xdr:row>90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88</xdr:row>
          <xdr:rowOff>47625</xdr:rowOff>
        </xdr:from>
        <xdr:to>
          <xdr:col>21</xdr:col>
          <xdr:colOff>9525</xdr:colOff>
          <xdr:row>90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106</xdr:row>
          <xdr:rowOff>47625</xdr:rowOff>
        </xdr:from>
        <xdr:to>
          <xdr:col>5</xdr:col>
          <xdr:colOff>9525</xdr:colOff>
          <xdr:row>108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108</xdr:row>
          <xdr:rowOff>47625</xdr:rowOff>
        </xdr:from>
        <xdr:to>
          <xdr:col>5</xdr:col>
          <xdr:colOff>9525</xdr:colOff>
          <xdr:row>110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110</xdr:row>
          <xdr:rowOff>47625</xdr:rowOff>
        </xdr:from>
        <xdr:to>
          <xdr:col>5</xdr:col>
          <xdr:colOff>9525</xdr:colOff>
          <xdr:row>112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112</xdr:row>
          <xdr:rowOff>47625</xdr:rowOff>
        </xdr:from>
        <xdr:to>
          <xdr:col>5</xdr:col>
          <xdr:colOff>9525</xdr:colOff>
          <xdr:row>114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114</xdr:row>
          <xdr:rowOff>47625</xdr:rowOff>
        </xdr:from>
        <xdr:to>
          <xdr:col>5</xdr:col>
          <xdr:colOff>9525</xdr:colOff>
          <xdr:row>116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116</xdr:row>
          <xdr:rowOff>47625</xdr:rowOff>
        </xdr:from>
        <xdr:to>
          <xdr:col>5</xdr:col>
          <xdr:colOff>9525</xdr:colOff>
          <xdr:row>118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114</xdr:row>
          <xdr:rowOff>47625</xdr:rowOff>
        </xdr:from>
        <xdr:to>
          <xdr:col>16</xdr:col>
          <xdr:colOff>9525</xdr:colOff>
          <xdr:row>116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92</xdr:row>
          <xdr:rowOff>190500</xdr:rowOff>
        </xdr:from>
        <xdr:to>
          <xdr:col>24</xdr:col>
          <xdr:colOff>9525</xdr:colOff>
          <xdr:row>94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47625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14</xdr:row>
          <xdr:rowOff>0</xdr:rowOff>
        </xdr:from>
        <xdr:to>
          <xdr:col>19</xdr:col>
          <xdr:colOff>9525</xdr:colOff>
          <xdr:row>15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32</xdr:row>
          <xdr:rowOff>0</xdr:rowOff>
        </xdr:from>
        <xdr:to>
          <xdr:col>7</xdr:col>
          <xdr:colOff>9525</xdr:colOff>
          <xdr:row>33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32</xdr:row>
          <xdr:rowOff>0</xdr:rowOff>
        </xdr:from>
        <xdr:to>
          <xdr:col>20</xdr:col>
          <xdr:colOff>9525</xdr:colOff>
          <xdr:row>33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32</xdr:row>
          <xdr:rowOff>0</xdr:rowOff>
        </xdr:from>
        <xdr:to>
          <xdr:col>28</xdr:col>
          <xdr:colOff>9525</xdr:colOff>
          <xdr:row>33</xdr:row>
          <xdr:rowOff>9525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0</xdr:rowOff>
        </xdr:from>
        <xdr:to>
          <xdr:col>7</xdr:col>
          <xdr:colOff>9525</xdr:colOff>
          <xdr:row>39</xdr:row>
          <xdr:rowOff>9525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38</xdr:row>
          <xdr:rowOff>0</xdr:rowOff>
        </xdr:from>
        <xdr:to>
          <xdr:col>20</xdr:col>
          <xdr:colOff>9525</xdr:colOff>
          <xdr:row>39</xdr:row>
          <xdr:rowOff>9525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72</xdr:row>
          <xdr:rowOff>0</xdr:rowOff>
        </xdr:from>
        <xdr:to>
          <xdr:col>5</xdr:col>
          <xdr:colOff>9525</xdr:colOff>
          <xdr:row>73</xdr:row>
          <xdr:rowOff>9525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72</xdr:row>
          <xdr:rowOff>0</xdr:rowOff>
        </xdr:from>
        <xdr:to>
          <xdr:col>26</xdr:col>
          <xdr:colOff>9525</xdr:colOff>
          <xdr:row>73</xdr:row>
          <xdr:rowOff>9525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112</xdr:row>
          <xdr:rowOff>47625</xdr:rowOff>
        </xdr:from>
        <xdr:to>
          <xdr:col>16</xdr:col>
          <xdr:colOff>9525</xdr:colOff>
          <xdr:row>114</xdr:row>
          <xdr:rowOff>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110</xdr:row>
          <xdr:rowOff>47625</xdr:rowOff>
        </xdr:from>
        <xdr:to>
          <xdr:col>16</xdr:col>
          <xdr:colOff>9525</xdr:colOff>
          <xdr:row>112</xdr:row>
          <xdr:rowOff>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108</xdr:row>
          <xdr:rowOff>47625</xdr:rowOff>
        </xdr:from>
        <xdr:to>
          <xdr:col>16</xdr:col>
          <xdr:colOff>9525</xdr:colOff>
          <xdr:row>110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106</xdr:row>
          <xdr:rowOff>47625</xdr:rowOff>
        </xdr:from>
        <xdr:to>
          <xdr:col>16</xdr:col>
          <xdr:colOff>9525</xdr:colOff>
          <xdr:row>108</xdr:row>
          <xdr:rowOff>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106</xdr:row>
          <xdr:rowOff>47625</xdr:rowOff>
        </xdr:from>
        <xdr:to>
          <xdr:col>24</xdr:col>
          <xdr:colOff>9525</xdr:colOff>
          <xdr:row>108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108</xdr:row>
          <xdr:rowOff>47625</xdr:rowOff>
        </xdr:from>
        <xdr:to>
          <xdr:col>24</xdr:col>
          <xdr:colOff>9525</xdr:colOff>
          <xdr:row>110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110</xdr:row>
          <xdr:rowOff>47625</xdr:rowOff>
        </xdr:from>
        <xdr:to>
          <xdr:col>24</xdr:col>
          <xdr:colOff>9525</xdr:colOff>
          <xdr:row>112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74</xdr:row>
          <xdr:rowOff>0</xdr:rowOff>
        </xdr:from>
        <xdr:to>
          <xdr:col>16</xdr:col>
          <xdr:colOff>9525</xdr:colOff>
          <xdr:row>75</xdr:row>
          <xdr:rowOff>9525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76</xdr:row>
          <xdr:rowOff>0</xdr:rowOff>
        </xdr:from>
        <xdr:to>
          <xdr:col>16</xdr:col>
          <xdr:colOff>9525</xdr:colOff>
          <xdr:row>77</xdr:row>
          <xdr:rowOff>9525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78</xdr:row>
          <xdr:rowOff>0</xdr:rowOff>
        </xdr:from>
        <xdr:to>
          <xdr:col>16</xdr:col>
          <xdr:colOff>9525</xdr:colOff>
          <xdr:row>79</xdr:row>
          <xdr:rowOff>9525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80</xdr:row>
          <xdr:rowOff>0</xdr:rowOff>
        </xdr:from>
        <xdr:to>
          <xdr:col>16</xdr:col>
          <xdr:colOff>9525</xdr:colOff>
          <xdr:row>81</xdr:row>
          <xdr:rowOff>9525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82</xdr:row>
          <xdr:rowOff>0</xdr:rowOff>
        </xdr:from>
        <xdr:to>
          <xdr:col>16</xdr:col>
          <xdr:colOff>9525</xdr:colOff>
          <xdr:row>83</xdr:row>
          <xdr:rowOff>9525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90</xdr:row>
          <xdr:rowOff>190500</xdr:rowOff>
        </xdr:from>
        <xdr:to>
          <xdr:col>24</xdr:col>
          <xdr:colOff>9525</xdr:colOff>
          <xdr:row>92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90</xdr:row>
          <xdr:rowOff>190500</xdr:rowOff>
        </xdr:from>
        <xdr:to>
          <xdr:col>16</xdr:col>
          <xdr:colOff>9525</xdr:colOff>
          <xdr:row>92</xdr:row>
          <xdr:rowOff>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92</xdr:row>
          <xdr:rowOff>190500</xdr:rowOff>
        </xdr:from>
        <xdr:to>
          <xdr:col>16</xdr:col>
          <xdr:colOff>9525</xdr:colOff>
          <xdr:row>94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92</xdr:row>
          <xdr:rowOff>190500</xdr:rowOff>
        </xdr:from>
        <xdr:to>
          <xdr:col>4</xdr:col>
          <xdr:colOff>9525</xdr:colOff>
          <xdr:row>94</xdr:row>
          <xdr:rowOff>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90</xdr:row>
          <xdr:rowOff>190500</xdr:rowOff>
        </xdr:from>
        <xdr:to>
          <xdr:col>4</xdr:col>
          <xdr:colOff>9525</xdr:colOff>
          <xdr:row>92</xdr:row>
          <xdr:rowOff>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102</xdr:row>
          <xdr:rowOff>190500</xdr:rowOff>
        </xdr:from>
        <xdr:to>
          <xdr:col>4</xdr:col>
          <xdr:colOff>9525</xdr:colOff>
          <xdr:row>104</xdr:row>
          <xdr:rowOff>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104</xdr:row>
          <xdr:rowOff>190500</xdr:rowOff>
        </xdr:from>
        <xdr:to>
          <xdr:col>4</xdr:col>
          <xdr:colOff>9525</xdr:colOff>
          <xdr:row>106</xdr:row>
          <xdr:rowOff>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86</xdr:row>
          <xdr:rowOff>190500</xdr:rowOff>
        </xdr:from>
        <xdr:to>
          <xdr:col>4</xdr:col>
          <xdr:colOff>9525</xdr:colOff>
          <xdr:row>88</xdr:row>
          <xdr:rowOff>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69</xdr:row>
          <xdr:rowOff>190500</xdr:rowOff>
        </xdr:from>
        <xdr:to>
          <xdr:col>4</xdr:col>
          <xdr:colOff>9525</xdr:colOff>
          <xdr:row>71</xdr:row>
          <xdr:rowOff>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55</xdr:row>
          <xdr:rowOff>190500</xdr:rowOff>
        </xdr:from>
        <xdr:to>
          <xdr:col>4</xdr:col>
          <xdr:colOff>9525</xdr:colOff>
          <xdr:row>57</xdr:row>
          <xdr:rowOff>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49</xdr:row>
          <xdr:rowOff>190500</xdr:rowOff>
        </xdr:from>
        <xdr:to>
          <xdr:col>4</xdr:col>
          <xdr:colOff>9525</xdr:colOff>
          <xdr:row>51</xdr:row>
          <xdr:rowOff>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27</xdr:row>
          <xdr:rowOff>190500</xdr:rowOff>
        </xdr:from>
        <xdr:to>
          <xdr:col>4</xdr:col>
          <xdr:colOff>9525</xdr:colOff>
          <xdr:row>29</xdr:row>
          <xdr:rowOff>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20</xdr:row>
          <xdr:rowOff>0</xdr:rowOff>
        </xdr:from>
        <xdr:to>
          <xdr:col>4</xdr:col>
          <xdr:colOff>9525</xdr:colOff>
          <xdr:row>21</xdr:row>
          <xdr:rowOff>9525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94</xdr:row>
          <xdr:rowOff>190500</xdr:rowOff>
        </xdr:from>
        <xdr:to>
          <xdr:col>4</xdr:col>
          <xdr:colOff>9525</xdr:colOff>
          <xdr:row>96</xdr:row>
          <xdr:rowOff>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71</xdr:row>
          <xdr:rowOff>47625</xdr:rowOff>
        </xdr:from>
        <xdr:to>
          <xdr:col>5</xdr:col>
          <xdr:colOff>9525</xdr:colOff>
          <xdr:row>73</xdr:row>
          <xdr:rowOff>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71</xdr:row>
          <xdr:rowOff>47625</xdr:rowOff>
        </xdr:from>
        <xdr:to>
          <xdr:col>16</xdr:col>
          <xdr:colOff>9525</xdr:colOff>
          <xdr:row>73</xdr:row>
          <xdr:rowOff>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81</xdr:row>
          <xdr:rowOff>47625</xdr:rowOff>
        </xdr:from>
        <xdr:to>
          <xdr:col>26</xdr:col>
          <xdr:colOff>9525</xdr:colOff>
          <xdr:row>83</xdr:row>
          <xdr:rowOff>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83</xdr:row>
          <xdr:rowOff>47625</xdr:rowOff>
        </xdr:from>
        <xdr:to>
          <xdr:col>5</xdr:col>
          <xdr:colOff>9525</xdr:colOff>
          <xdr:row>85</xdr:row>
          <xdr:rowOff>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83</xdr:row>
          <xdr:rowOff>47625</xdr:rowOff>
        </xdr:from>
        <xdr:to>
          <xdr:col>26</xdr:col>
          <xdr:colOff>9525</xdr:colOff>
          <xdr:row>85</xdr:row>
          <xdr:rowOff>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82</xdr:row>
          <xdr:rowOff>0</xdr:rowOff>
        </xdr:from>
        <xdr:to>
          <xdr:col>16</xdr:col>
          <xdr:colOff>9525</xdr:colOff>
          <xdr:row>83</xdr:row>
          <xdr:rowOff>9525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84</xdr:row>
          <xdr:rowOff>0</xdr:rowOff>
        </xdr:from>
        <xdr:to>
          <xdr:col>16</xdr:col>
          <xdr:colOff>9525</xdr:colOff>
          <xdr:row>85</xdr:row>
          <xdr:rowOff>9525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0</xdr:rowOff>
        </xdr:from>
        <xdr:to>
          <xdr:col>7</xdr:col>
          <xdr:colOff>9525</xdr:colOff>
          <xdr:row>19</xdr:row>
          <xdr:rowOff>9525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</xdr:row>
          <xdr:rowOff>171450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171450</xdr:rowOff>
        </xdr:from>
        <xdr:to>
          <xdr:col>16</xdr:col>
          <xdr:colOff>9525</xdr:colOff>
          <xdr:row>19</xdr:row>
          <xdr:rowOff>9525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99</xdr:row>
          <xdr:rowOff>0</xdr:rowOff>
        </xdr:from>
        <xdr:to>
          <xdr:col>7</xdr:col>
          <xdr:colOff>9525</xdr:colOff>
          <xdr:row>100</xdr:row>
          <xdr:rowOff>9525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98</xdr:row>
          <xdr:rowOff>171450</xdr:rowOff>
        </xdr:from>
        <xdr:to>
          <xdr:col>12</xdr:col>
          <xdr:colOff>9525</xdr:colOff>
          <xdr:row>100</xdr:row>
          <xdr:rowOff>9525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98</xdr:row>
          <xdr:rowOff>171450</xdr:rowOff>
        </xdr:from>
        <xdr:to>
          <xdr:col>18</xdr:col>
          <xdr:colOff>28575</xdr:colOff>
          <xdr:row>100</xdr:row>
          <xdr:rowOff>9525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88</xdr:row>
          <xdr:rowOff>47625</xdr:rowOff>
        </xdr:from>
        <xdr:to>
          <xdr:col>27</xdr:col>
          <xdr:colOff>9525</xdr:colOff>
          <xdr:row>90</xdr:row>
          <xdr:rowOff>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101</xdr:row>
          <xdr:rowOff>0</xdr:rowOff>
        </xdr:from>
        <xdr:to>
          <xdr:col>7</xdr:col>
          <xdr:colOff>9525</xdr:colOff>
          <xdr:row>102</xdr:row>
          <xdr:rowOff>9525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85725</xdr:rowOff>
    </xdr:from>
    <xdr:to>
      <xdr:col>11</xdr:col>
      <xdr:colOff>47388</xdr:colOff>
      <xdr:row>4</xdr:row>
      <xdr:rowOff>66582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85725"/>
          <a:ext cx="1895238" cy="742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66675</xdr:rowOff>
    </xdr:from>
    <xdr:to>
      <xdr:col>12</xdr:col>
      <xdr:colOff>47388</xdr:colOff>
      <xdr:row>5</xdr:row>
      <xdr:rowOff>47532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57175"/>
          <a:ext cx="1990488" cy="7428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66</xdr:row>
          <xdr:rowOff>180975</xdr:rowOff>
        </xdr:from>
        <xdr:to>
          <xdr:col>32</xdr:col>
          <xdr:colOff>9525</xdr:colOff>
          <xdr:row>68</xdr:row>
          <xdr:rowOff>9525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66</xdr:row>
          <xdr:rowOff>180975</xdr:rowOff>
        </xdr:from>
        <xdr:to>
          <xdr:col>36</xdr:col>
          <xdr:colOff>9525</xdr:colOff>
          <xdr:row>68</xdr:row>
          <xdr:rowOff>9525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69</xdr:row>
          <xdr:rowOff>0</xdr:rowOff>
        </xdr:from>
        <xdr:to>
          <xdr:col>32</xdr:col>
          <xdr:colOff>9525</xdr:colOff>
          <xdr:row>70</xdr:row>
          <xdr:rowOff>19050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69</xdr:row>
          <xdr:rowOff>0</xdr:rowOff>
        </xdr:from>
        <xdr:to>
          <xdr:col>36</xdr:col>
          <xdr:colOff>9525</xdr:colOff>
          <xdr:row>70</xdr:row>
          <xdr:rowOff>19050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71</xdr:row>
          <xdr:rowOff>0</xdr:rowOff>
        </xdr:from>
        <xdr:to>
          <xdr:col>32</xdr:col>
          <xdr:colOff>9525</xdr:colOff>
          <xdr:row>72</xdr:row>
          <xdr:rowOff>19050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71</xdr:row>
          <xdr:rowOff>0</xdr:rowOff>
        </xdr:from>
        <xdr:to>
          <xdr:col>36</xdr:col>
          <xdr:colOff>9525</xdr:colOff>
          <xdr:row>72</xdr:row>
          <xdr:rowOff>19050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73</xdr:row>
          <xdr:rowOff>0</xdr:rowOff>
        </xdr:from>
        <xdr:to>
          <xdr:col>32</xdr:col>
          <xdr:colOff>9525</xdr:colOff>
          <xdr:row>74</xdr:row>
          <xdr:rowOff>19050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73</xdr:row>
          <xdr:rowOff>0</xdr:rowOff>
        </xdr:from>
        <xdr:to>
          <xdr:col>36</xdr:col>
          <xdr:colOff>9525</xdr:colOff>
          <xdr:row>74</xdr:row>
          <xdr:rowOff>19050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75</xdr:row>
          <xdr:rowOff>0</xdr:rowOff>
        </xdr:from>
        <xdr:to>
          <xdr:col>32</xdr:col>
          <xdr:colOff>9525</xdr:colOff>
          <xdr:row>76</xdr:row>
          <xdr:rowOff>19050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75</xdr:row>
          <xdr:rowOff>0</xdr:rowOff>
        </xdr:from>
        <xdr:to>
          <xdr:col>36</xdr:col>
          <xdr:colOff>9525</xdr:colOff>
          <xdr:row>76</xdr:row>
          <xdr:rowOff>19050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77</xdr:row>
          <xdr:rowOff>0</xdr:rowOff>
        </xdr:from>
        <xdr:to>
          <xdr:col>32</xdr:col>
          <xdr:colOff>9525</xdr:colOff>
          <xdr:row>78</xdr:row>
          <xdr:rowOff>19050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77</xdr:row>
          <xdr:rowOff>0</xdr:rowOff>
        </xdr:from>
        <xdr:to>
          <xdr:col>36</xdr:col>
          <xdr:colOff>9525</xdr:colOff>
          <xdr:row>78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0</xdr:rowOff>
    </xdr:from>
    <xdr:to>
      <xdr:col>1</xdr:col>
      <xdr:colOff>1745457</xdr:colOff>
      <xdr:row>5</xdr:row>
      <xdr:rowOff>111920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71450"/>
          <a:ext cx="1488282" cy="797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16882/Desktop/ADAY%20F&#304;RMA%20BA&#350;VURU%20FORMLARI/27.04.2021/04%20PROSES%20ANKET%20FORM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l Proses"/>
      <sheetName val="Tablo 2"/>
    </sheetNames>
    <sheetDataSet>
      <sheetData sheetId="0"/>
      <sheetData sheetId="1">
        <row r="30">
          <cell r="C30" t="str">
            <v>ANA ÜRETİM</v>
          </cell>
        </row>
        <row r="31">
          <cell r="C31" t="str">
            <v>BAKIM / ONARIM</v>
          </cell>
        </row>
        <row r="32">
          <cell r="C32" t="str">
            <v>LABORATUVAR</v>
          </cell>
        </row>
        <row r="33">
          <cell r="C33" t="str">
            <v>KALIPHANE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03%20F&#304;NANSAL%20ANAL&#304;Z%20FORMU.xlsx" TargetMode="External"/><Relationship Id="rId2" Type="http://schemas.openxmlformats.org/officeDocument/2006/relationships/hyperlink" Target="04%20PROSES%20ANKET%20FORMU.xlsx" TargetMode="External"/><Relationship Id="rId1" Type="http://schemas.openxmlformats.org/officeDocument/2006/relationships/hyperlink" Target="02%20SUPPLIER%20QUALITY%20MANAGEMENT%20SYSTEM%20AUDIT%20CHECKLIST.doc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2.xml"/><Relationship Id="rId21" Type="http://schemas.openxmlformats.org/officeDocument/2006/relationships/ctrlProp" Target="../ctrlProps/ctrlProp37.xml"/><Relationship Id="rId42" Type="http://schemas.openxmlformats.org/officeDocument/2006/relationships/ctrlProp" Target="../ctrlProps/ctrlProp58.xml"/><Relationship Id="rId47" Type="http://schemas.openxmlformats.org/officeDocument/2006/relationships/ctrlProp" Target="../ctrlProps/ctrlProp63.xml"/><Relationship Id="rId63" Type="http://schemas.openxmlformats.org/officeDocument/2006/relationships/ctrlProp" Target="../ctrlProps/ctrlProp79.xml"/><Relationship Id="rId68" Type="http://schemas.openxmlformats.org/officeDocument/2006/relationships/ctrlProp" Target="../ctrlProps/ctrlProp84.xml"/><Relationship Id="rId84" Type="http://schemas.openxmlformats.org/officeDocument/2006/relationships/ctrlProp" Target="../ctrlProps/ctrlProp100.xml"/><Relationship Id="rId89" Type="http://schemas.openxmlformats.org/officeDocument/2006/relationships/ctrlProp" Target="../ctrlProps/ctrlProp105.xml"/><Relationship Id="rId112" Type="http://schemas.openxmlformats.org/officeDocument/2006/relationships/ctrlProp" Target="../ctrlProps/ctrlProp128.xml"/><Relationship Id="rId16" Type="http://schemas.openxmlformats.org/officeDocument/2006/relationships/ctrlProp" Target="../ctrlProps/ctrlProp32.xml"/><Relationship Id="rId107" Type="http://schemas.openxmlformats.org/officeDocument/2006/relationships/ctrlProp" Target="../ctrlProps/ctrlProp123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32" Type="http://schemas.openxmlformats.org/officeDocument/2006/relationships/ctrlProp" Target="../ctrlProps/ctrlProp48.xml"/><Relationship Id="rId37" Type="http://schemas.openxmlformats.org/officeDocument/2006/relationships/ctrlProp" Target="../ctrlProps/ctrlProp53.xml"/><Relationship Id="rId40" Type="http://schemas.openxmlformats.org/officeDocument/2006/relationships/ctrlProp" Target="../ctrlProps/ctrlProp56.xml"/><Relationship Id="rId45" Type="http://schemas.openxmlformats.org/officeDocument/2006/relationships/ctrlProp" Target="../ctrlProps/ctrlProp61.xml"/><Relationship Id="rId53" Type="http://schemas.openxmlformats.org/officeDocument/2006/relationships/ctrlProp" Target="../ctrlProps/ctrlProp69.xml"/><Relationship Id="rId58" Type="http://schemas.openxmlformats.org/officeDocument/2006/relationships/ctrlProp" Target="../ctrlProps/ctrlProp74.xml"/><Relationship Id="rId66" Type="http://schemas.openxmlformats.org/officeDocument/2006/relationships/ctrlProp" Target="../ctrlProps/ctrlProp82.xml"/><Relationship Id="rId74" Type="http://schemas.openxmlformats.org/officeDocument/2006/relationships/ctrlProp" Target="../ctrlProps/ctrlProp90.xml"/><Relationship Id="rId79" Type="http://schemas.openxmlformats.org/officeDocument/2006/relationships/ctrlProp" Target="../ctrlProps/ctrlProp95.xml"/><Relationship Id="rId87" Type="http://schemas.openxmlformats.org/officeDocument/2006/relationships/ctrlProp" Target="../ctrlProps/ctrlProp103.xml"/><Relationship Id="rId102" Type="http://schemas.openxmlformats.org/officeDocument/2006/relationships/ctrlProp" Target="../ctrlProps/ctrlProp118.xml"/><Relationship Id="rId110" Type="http://schemas.openxmlformats.org/officeDocument/2006/relationships/ctrlProp" Target="../ctrlProps/ctrlProp126.xml"/><Relationship Id="rId115" Type="http://schemas.openxmlformats.org/officeDocument/2006/relationships/ctrlProp" Target="../ctrlProps/ctrlProp131.xml"/><Relationship Id="rId5" Type="http://schemas.openxmlformats.org/officeDocument/2006/relationships/ctrlProp" Target="../ctrlProps/ctrlProp21.xml"/><Relationship Id="rId61" Type="http://schemas.openxmlformats.org/officeDocument/2006/relationships/ctrlProp" Target="../ctrlProps/ctrlProp77.xml"/><Relationship Id="rId82" Type="http://schemas.openxmlformats.org/officeDocument/2006/relationships/ctrlProp" Target="../ctrlProps/ctrlProp98.xml"/><Relationship Id="rId90" Type="http://schemas.openxmlformats.org/officeDocument/2006/relationships/ctrlProp" Target="../ctrlProps/ctrlProp106.xml"/><Relationship Id="rId95" Type="http://schemas.openxmlformats.org/officeDocument/2006/relationships/ctrlProp" Target="../ctrlProps/ctrlProp111.xml"/><Relationship Id="rId19" Type="http://schemas.openxmlformats.org/officeDocument/2006/relationships/ctrlProp" Target="../ctrlProps/ctrlProp3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Relationship Id="rId35" Type="http://schemas.openxmlformats.org/officeDocument/2006/relationships/ctrlProp" Target="../ctrlProps/ctrlProp51.xml"/><Relationship Id="rId43" Type="http://schemas.openxmlformats.org/officeDocument/2006/relationships/ctrlProp" Target="../ctrlProps/ctrlProp59.xml"/><Relationship Id="rId48" Type="http://schemas.openxmlformats.org/officeDocument/2006/relationships/ctrlProp" Target="../ctrlProps/ctrlProp64.xml"/><Relationship Id="rId56" Type="http://schemas.openxmlformats.org/officeDocument/2006/relationships/ctrlProp" Target="../ctrlProps/ctrlProp72.xml"/><Relationship Id="rId64" Type="http://schemas.openxmlformats.org/officeDocument/2006/relationships/ctrlProp" Target="../ctrlProps/ctrlProp80.xml"/><Relationship Id="rId69" Type="http://schemas.openxmlformats.org/officeDocument/2006/relationships/ctrlProp" Target="../ctrlProps/ctrlProp85.xml"/><Relationship Id="rId77" Type="http://schemas.openxmlformats.org/officeDocument/2006/relationships/ctrlProp" Target="../ctrlProps/ctrlProp93.xml"/><Relationship Id="rId100" Type="http://schemas.openxmlformats.org/officeDocument/2006/relationships/ctrlProp" Target="../ctrlProps/ctrlProp116.xml"/><Relationship Id="rId105" Type="http://schemas.openxmlformats.org/officeDocument/2006/relationships/ctrlProp" Target="../ctrlProps/ctrlProp121.xml"/><Relationship Id="rId113" Type="http://schemas.openxmlformats.org/officeDocument/2006/relationships/ctrlProp" Target="../ctrlProps/ctrlProp129.xml"/><Relationship Id="rId8" Type="http://schemas.openxmlformats.org/officeDocument/2006/relationships/ctrlProp" Target="../ctrlProps/ctrlProp24.xml"/><Relationship Id="rId51" Type="http://schemas.openxmlformats.org/officeDocument/2006/relationships/ctrlProp" Target="../ctrlProps/ctrlProp67.xml"/><Relationship Id="rId72" Type="http://schemas.openxmlformats.org/officeDocument/2006/relationships/ctrlProp" Target="../ctrlProps/ctrlProp88.xml"/><Relationship Id="rId80" Type="http://schemas.openxmlformats.org/officeDocument/2006/relationships/ctrlProp" Target="../ctrlProps/ctrlProp96.xml"/><Relationship Id="rId85" Type="http://schemas.openxmlformats.org/officeDocument/2006/relationships/ctrlProp" Target="../ctrlProps/ctrlProp101.xml"/><Relationship Id="rId93" Type="http://schemas.openxmlformats.org/officeDocument/2006/relationships/ctrlProp" Target="../ctrlProps/ctrlProp109.xml"/><Relationship Id="rId98" Type="http://schemas.openxmlformats.org/officeDocument/2006/relationships/ctrlProp" Target="../ctrlProps/ctrlProp11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33" Type="http://schemas.openxmlformats.org/officeDocument/2006/relationships/ctrlProp" Target="../ctrlProps/ctrlProp49.xml"/><Relationship Id="rId38" Type="http://schemas.openxmlformats.org/officeDocument/2006/relationships/ctrlProp" Target="../ctrlProps/ctrlProp54.xml"/><Relationship Id="rId46" Type="http://schemas.openxmlformats.org/officeDocument/2006/relationships/ctrlProp" Target="../ctrlProps/ctrlProp62.xml"/><Relationship Id="rId59" Type="http://schemas.openxmlformats.org/officeDocument/2006/relationships/ctrlProp" Target="../ctrlProps/ctrlProp75.xml"/><Relationship Id="rId67" Type="http://schemas.openxmlformats.org/officeDocument/2006/relationships/ctrlProp" Target="../ctrlProps/ctrlProp83.xml"/><Relationship Id="rId103" Type="http://schemas.openxmlformats.org/officeDocument/2006/relationships/ctrlProp" Target="../ctrlProps/ctrlProp119.xml"/><Relationship Id="rId108" Type="http://schemas.openxmlformats.org/officeDocument/2006/relationships/ctrlProp" Target="../ctrlProps/ctrlProp124.xml"/><Relationship Id="rId116" Type="http://schemas.openxmlformats.org/officeDocument/2006/relationships/ctrlProp" Target="../ctrlProps/ctrlProp132.xml"/><Relationship Id="rId20" Type="http://schemas.openxmlformats.org/officeDocument/2006/relationships/ctrlProp" Target="../ctrlProps/ctrlProp36.xml"/><Relationship Id="rId41" Type="http://schemas.openxmlformats.org/officeDocument/2006/relationships/ctrlProp" Target="../ctrlProps/ctrlProp57.xml"/><Relationship Id="rId54" Type="http://schemas.openxmlformats.org/officeDocument/2006/relationships/ctrlProp" Target="../ctrlProps/ctrlProp70.xml"/><Relationship Id="rId62" Type="http://schemas.openxmlformats.org/officeDocument/2006/relationships/ctrlProp" Target="../ctrlProps/ctrlProp78.xml"/><Relationship Id="rId70" Type="http://schemas.openxmlformats.org/officeDocument/2006/relationships/ctrlProp" Target="../ctrlProps/ctrlProp86.xml"/><Relationship Id="rId75" Type="http://schemas.openxmlformats.org/officeDocument/2006/relationships/ctrlProp" Target="../ctrlProps/ctrlProp91.xml"/><Relationship Id="rId83" Type="http://schemas.openxmlformats.org/officeDocument/2006/relationships/ctrlProp" Target="../ctrlProps/ctrlProp99.xml"/><Relationship Id="rId88" Type="http://schemas.openxmlformats.org/officeDocument/2006/relationships/ctrlProp" Target="../ctrlProps/ctrlProp104.xml"/><Relationship Id="rId91" Type="http://schemas.openxmlformats.org/officeDocument/2006/relationships/ctrlProp" Target="../ctrlProps/ctrlProp107.xml"/><Relationship Id="rId96" Type="http://schemas.openxmlformats.org/officeDocument/2006/relationships/ctrlProp" Target="../ctrlProps/ctrlProp112.xml"/><Relationship Id="rId111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36" Type="http://schemas.openxmlformats.org/officeDocument/2006/relationships/ctrlProp" Target="../ctrlProps/ctrlProp52.xml"/><Relationship Id="rId49" Type="http://schemas.openxmlformats.org/officeDocument/2006/relationships/ctrlProp" Target="../ctrlProps/ctrlProp65.xml"/><Relationship Id="rId57" Type="http://schemas.openxmlformats.org/officeDocument/2006/relationships/ctrlProp" Target="../ctrlProps/ctrlProp73.xml"/><Relationship Id="rId106" Type="http://schemas.openxmlformats.org/officeDocument/2006/relationships/ctrlProp" Target="../ctrlProps/ctrlProp122.xml"/><Relationship Id="rId114" Type="http://schemas.openxmlformats.org/officeDocument/2006/relationships/ctrlProp" Target="../ctrlProps/ctrlProp130.xml"/><Relationship Id="rId10" Type="http://schemas.openxmlformats.org/officeDocument/2006/relationships/ctrlProp" Target="../ctrlProps/ctrlProp26.xml"/><Relationship Id="rId31" Type="http://schemas.openxmlformats.org/officeDocument/2006/relationships/ctrlProp" Target="../ctrlProps/ctrlProp47.xml"/><Relationship Id="rId44" Type="http://schemas.openxmlformats.org/officeDocument/2006/relationships/ctrlProp" Target="../ctrlProps/ctrlProp60.xml"/><Relationship Id="rId52" Type="http://schemas.openxmlformats.org/officeDocument/2006/relationships/ctrlProp" Target="../ctrlProps/ctrlProp68.xml"/><Relationship Id="rId60" Type="http://schemas.openxmlformats.org/officeDocument/2006/relationships/ctrlProp" Target="../ctrlProps/ctrlProp76.xml"/><Relationship Id="rId65" Type="http://schemas.openxmlformats.org/officeDocument/2006/relationships/ctrlProp" Target="../ctrlProps/ctrlProp81.xml"/><Relationship Id="rId73" Type="http://schemas.openxmlformats.org/officeDocument/2006/relationships/ctrlProp" Target="../ctrlProps/ctrlProp89.xml"/><Relationship Id="rId78" Type="http://schemas.openxmlformats.org/officeDocument/2006/relationships/ctrlProp" Target="../ctrlProps/ctrlProp94.xml"/><Relationship Id="rId81" Type="http://schemas.openxmlformats.org/officeDocument/2006/relationships/ctrlProp" Target="../ctrlProps/ctrlProp97.xml"/><Relationship Id="rId86" Type="http://schemas.openxmlformats.org/officeDocument/2006/relationships/ctrlProp" Target="../ctrlProps/ctrlProp102.xml"/><Relationship Id="rId94" Type="http://schemas.openxmlformats.org/officeDocument/2006/relationships/ctrlProp" Target="../ctrlProps/ctrlProp110.xml"/><Relationship Id="rId99" Type="http://schemas.openxmlformats.org/officeDocument/2006/relationships/ctrlProp" Target="../ctrlProps/ctrlProp115.xml"/><Relationship Id="rId101" Type="http://schemas.openxmlformats.org/officeDocument/2006/relationships/ctrlProp" Target="../ctrlProps/ctrlProp117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9" Type="http://schemas.openxmlformats.org/officeDocument/2006/relationships/ctrlProp" Target="../ctrlProps/ctrlProp55.xml"/><Relationship Id="rId109" Type="http://schemas.openxmlformats.org/officeDocument/2006/relationships/ctrlProp" Target="../ctrlProps/ctrlProp125.xml"/><Relationship Id="rId34" Type="http://schemas.openxmlformats.org/officeDocument/2006/relationships/ctrlProp" Target="../ctrlProps/ctrlProp50.xml"/><Relationship Id="rId50" Type="http://schemas.openxmlformats.org/officeDocument/2006/relationships/ctrlProp" Target="../ctrlProps/ctrlProp66.xml"/><Relationship Id="rId55" Type="http://schemas.openxmlformats.org/officeDocument/2006/relationships/ctrlProp" Target="../ctrlProps/ctrlProp71.xml"/><Relationship Id="rId76" Type="http://schemas.openxmlformats.org/officeDocument/2006/relationships/ctrlProp" Target="../ctrlProps/ctrlProp92.xml"/><Relationship Id="rId97" Type="http://schemas.openxmlformats.org/officeDocument/2006/relationships/ctrlProp" Target="../ctrlProps/ctrlProp113.xml"/><Relationship Id="rId104" Type="http://schemas.openxmlformats.org/officeDocument/2006/relationships/ctrlProp" Target="../ctrlProps/ctrlProp120.xml"/><Relationship Id="rId7" Type="http://schemas.openxmlformats.org/officeDocument/2006/relationships/ctrlProp" Target="../ctrlProps/ctrlProp23.xml"/><Relationship Id="rId71" Type="http://schemas.openxmlformats.org/officeDocument/2006/relationships/ctrlProp" Target="../ctrlProps/ctrlProp87.xml"/><Relationship Id="rId92" Type="http://schemas.openxmlformats.org/officeDocument/2006/relationships/ctrlProp" Target="../ctrlProps/ctrlProp108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7.xml"/><Relationship Id="rId13" Type="http://schemas.openxmlformats.org/officeDocument/2006/relationships/ctrlProp" Target="../ctrlProps/ctrlProp14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6.xml"/><Relationship Id="rId12" Type="http://schemas.openxmlformats.org/officeDocument/2006/relationships/ctrlProp" Target="../ctrlProps/ctrlProp14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5.xml"/><Relationship Id="rId11" Type="http://schemas.openxmlformats.org/officeDocument/2006/relationships/ctrlProp" Target="../ctrlProps/ctrlProp140.xml"/><Relationship Id="rId5" Type="http://schemas.openxmlformats.org/officeDocument/2006/relationships/ctrlProp" Target="../ctrlProps/ctrlProp134.xml"/><Relationship Id="rId15" Type="http://schemas.openxmlformats.org/officeDocument/2006/relationships/ctrlProp" Target="../ctrlProps/ctrlProp144.xml"/><Relationship Id="rId10" Type="http://schemas.openxmlformats.org/officeDocument/2006/relationships/ctrlProp" Target="../ctrlProps/ctrlProp139.xml"/><Relationship Id="rId4" Type="http://schemas.openxmlformats.org/officeDocument/2006/relationships/ctrlProp" Target="../ctrlProps/ctrlProp133.xml"/><Relationship Id="rId9" Type="http://schemas.openxmlformats.org/officeDocument/2006/relationships/ctrlProp" Target="../ctrlProps/ctrlProp138.xml"/><Relationship Id="rId14" Type="http://schemas.openxmlformats.org/officeDocument/2006/relationships/ctrlProp" Target="../ctrlProps/ctrlProp14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5"/>
  <sheetViews>
    <sheetView showGridLines="0" showRowColHeaders="0" tabSelected="1" workbookViewId="0">
      <pane ySplit="6" topLeftCell="A7" activePane="bottomLeft" state="frozen"/>
      <selection pane="bottomLeft" activeCell="I15" sqref="I15:P15"/>
    </sheetView>
  </sheetViews>
  <sheetFormatPr defaultColWidth="2.7109375" defaultRowHeight="15" customHeight="1"/>
  <cols>
    <col min="1" max="16384" width="2.7109375" style="72"/>
  </cols>
  <sheetData>
    <row r="1" spans="1:78" ht="15" customHeight="1">
      <c r="A1" s="3"/>
      <c r="B1" s="3"/>
      <c r="C1" s="1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78" ht="15" customHeight="1">
      <c r="A2" s="3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78" ht="15" customHeight="1">
      <c r="A3" s="3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79" t="s">
        <v>311</v>
      </c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</row>
    <row r="4" spans="1:78" ht="15" customHeight="1">
      <c r="A4" s="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</row>
    <row r="5" spans="1:78" ht="15" customHeight="1">
      <c r="A5" s="3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78" ht="15" customHeight="1">
      <c r="A6" s="3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</row>
    <row r="7" spans="1:78" ht="15" customHeight="1">
      <c r="D7" s="83" t="s">
        <v>330</v>
      </c>
      <c r="E7" s="83"/>
      <c r="F7" s="80" t="s">
        <v>331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</row>
    <row r="8" spans="1:78" ht="15" customHeight="1">
      <c r="D8" s="83"/>
      <c r="E8" s="83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</row>
    <row r="9" spans="1:78" ht="15" customHeight="1">
      <c r="D9" s="83"/>
      <c r="E9" s="83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</row>
    <row r="10" spans="1:78" ht="15" customHeight="1">
      <c r="E10" s="73"/>
    </row>
    <row r="11" spans="1:78" ht="15" customHeight="1">
      <c r="D11" s="83" t="s">
        <v>330</v>
      </c>
      <c r="E11" s="83"/>
      <c r="F11" s="81" t="s">
        <v>528</v>
      </c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</row>
    <row r="12" spans="1:78" ht="15" customHeight="1">
      <c r="E12" s="73"/>
    </row>
    <row r="13" spans="1:78" ht="15" customHeight="1">
      <c r="E13" s="73"/>
      <c r="G13" s="11" t="s">
        <v>43</v>
      </c>
      <c r="H13" s="78" t="s">
        <v>312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</row>
    <row r="14" spans="1:78" ht="5.0999999999999996" customHeight="1">
      <c r="E14" s="73"/>
    </row>
    <row r="15" spans="1:78" ht="15" customHeight="1">
      <c r="E15" s="73"/>
      <c r="H15" s="11" t="s">
        <v>313</v>
      </c>
      <c r="I15" s="147" t="s">
        <v>314</v>
      </c>
      <c r="J15" s="147"/>
      <c r="K15" s="147"/>
      <c r="L15" s="147"/>
      <c r="M15" s="147"/>
      <c r="N15" s="147"/>
      <c r="O15" s="147"/>
      <c r="P15" s="147"/>
      <c r="Q15" s="84" t="s">
        <v>399</v>
      </c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</row>
    <row r="16" spans="1:78" ht="5.0999999999999996" customHeight="1">
      <c r="E16" s="73"/>
      <c r="H16" s="11"/>
    </row>
    <row r="17" spans="5:33" ht="15" customHeight="1">
      <c r="E17" s="73"/>
      <c r="H17" s="11" t="s">
        <v>317</v>
      </c>
      <c r="I17" s="147" t="s">
        <v>315</v>
      </c>
      <c r="J17" s="147"/>
      <c r="K17" s="147"/>
      <c r="L17" s="147"/>
      <c r="M17" s="147"/>
      <c r="N17" s="147"/>
      <c r="O17" s="147"/>
      <c r="P17" s="147"/>
    </row>
    <row r="18" spans="5:33" ht="5.0999999999999996" customHeight="1">
      <c r="E18" s="73"/>
      <c r="H18" s="11"/>
    </row>
    <row r="19" spans="5:33" ht="15" customHeight="1">
      <c r="E19" s="73"/>
      <c r="H19" s="11" t="s">
        <v>316</v>
      </c>
      <c r="I19" s="147" t="s">
        <v>318</v>
      </c>
      <c r="J19" s="147"/>
      <c r="K19" s="147"/>
      <c r="L19" s="147"/>
      <c r="M19" s="147"/>
      <c r="N19" s="147"/>
      <c r="O19" s="147"/>
      <c r="P19" s="147"/>
    </row>
    <row r="20" spans="5:33" ht="5.0999999999999996" customHeight="1">
      <c r="E20" s="73"/>
      <c r="H20" s="11"/>
    </row>
    <row r="21" spans="5:33" ht="15" customHeight="1">
      <c r="E21" s="73"/>
      <c r="H21" s="11" t="s">
        <v>319</v>
      </c>
      <c r="I21" s="147" t="s">
        <v>320</v>
      </c>
      <c r="J21" s="147"/>
      <c r="K21" s="147"/>
      <c r="L21" s="147"/>
      <c r="M21" s="147"/>
      <c r="N21" s="147"/>
      <c r="O21" s="147"/>
      <c r="P21" s="147"/>
    </row>
    <row r="22" spans="5:33" ht="5.0999999999999996" customHeight="1">
      <c r="E22" s="73"/>
      <c r="H22" s="11"/>
    </row>
    <row r="23" spans="5:33" ht="15" customHeight="1">
      <c r="E23" s="73"/>
      <c r="F23" s="73"/>
      <c r="H23" s="11" t="s">
        <v>394</v>
      </c>
      <c r="I23" s="147" t="s">
        <v>322</v>
      </c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84" t="s">
        <v>395</v>
      </c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</row>
    <row r="24" spans="5:33" ht="5.0999999999999996" customHeight="1">
      <c r="E24" s="73"/>
      <c r="F24" s="73"/>
      <c r="H24" s="11"/>
      <c r="I24" s="74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5:33" ht="15" customHeight="1">
      <c r="E25" s="73"/>
      <c r="F25" s="73"/>
      <c r="H25" s="11"/>
      <c r="I25" s="74"/>
      <c r="J25" s="85" t="s">
        <v>400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</row>
    <row r="26" spans="5:33" ht="5.0999999999999996" customHeight="1">
      <c r="E26" s="73"/>
      <c r="F26" s="73"/>
      <c r="H26" s="11"/>
      <c r="I26" s="74"/>
      <c r="J26" s="74" t="s">
        <v>165</v>
      </c>
      <c r="K26" s="75"/>
      <c r="L26" s="75"/>
      <c r="M26" s="75"/>
      <c r="N26" s="75"/>
      <c r="O26" s="75"/>
      <c r="P26" s="75"/>
      <c r="Q26" s="75"/>
      <c r="R26" s="75"/>
      <c r="S26" s="75"/>
    </row>
    <row r="27" spans="5:33" ht="15" customHeight="1">
      <c r="E27" s="73"/>
      <c r="F27" s="73"/>
      <c r="H27" s="11"/>
      <c r="I27" s="74"/>
      <c r="J27" s="85" t="s">
        <v>397</v>
      </c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</row>
    <row r="28" spans="5:33" ht="5.0999999999999996" customHeight="1">
      <c r="E28" s="73"/>
      <c r="F28" s="73"/>
      <c r="H28" s="11"/>
      <c r="I28" s="74"/>
      <c r="J28" s="74" t="s">
        <v>165</v>
      </c>
      <c r="K28" s="75"/>
      <c r="L28" s="75"/>
      <c r="M28" s="75"/>
      <c r="N28" s="75"/>
      <c r="O28" s="75"/>
      <c r="P28" s="75"/>
      <c r="Q28" s="75"/>
      <c r="R28" s="75"/>
      <c r="S28" s="75"/>
    </row>
    <row r="29" spans="5:33" ht="15" customHeight="1">
      <c r="E29" s="73"/>
      <c r="F29" s="73"/>
      <c r="H29" s="11"/>
      <c r="I29" s="74"/>
      <c r="J29" s="85" t="s">
        <v>398</v>
      </c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</row>
    <row r="30" spans="5:33" ht="5.0999999999999996" customHeight="1">
      <c r="E30" s="73"/>
      <c r="F30" s="73"/>
      <c r="H30" s="11"/>
      <c r="I30" s="74"/>
      <c r="J30" s="74" t="s">
        <v>165</v>
      </c>
      <c r="K30" s="75"/>
      <c r="L30" s="75"/>
      <c r="M30" s="75"/>
      <c r="N30" s="75"/>
      <c r="O30" s="75"/>
      <c r="P30" s="75"/>
      <c r="Q30" s="75"/>
      <c r="R30" s="75"/>
      <c r="S30" s="75"/>
    </row>
    <row r="31" spans="5:33" ht="15" customHeight="1">
      <c r="E31" s="73"/>
      <c r="F31" s="73"/>
      <c r="H31" s="11"/>
      <c r="I31" s="74"/>
      <c r="J31" s="85" t="s">
        <v>392</v>
      </c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</row>
    <row r="32" spans="5:33" ht="5.0999999999999996" customHeight="1">
      <c r="E32" s="73"/>
      <c r="F32" s="73"/>
      <c r="H32" s="11"/>
      <c r="I32" s="74"/>
      <c r="J32" s="74" t="s">
        <v>165</v>
      </c>
      <c r="K32" s="75"/>
      <c r="L32" s="75"/>
      <c r="M32" s="75"/>
      <c r="N32" s="75"/>
      <c r="O32" s="75"/>
      <c r="P32" s="75"/>
      <c r="Q32" s="75"/>
      <c r="R32" s="75"/>
      <c r="S32" s="75"/>
    </row>
    <row r="33" spans="4:78" ht="15" customHeight="1">
      <c r="E33" s="73"/>
      <c r="F33" s="73"/>
      <c r="H33" s="11"/>
      <c r="I33" s="74"/>
      <c r="J33" s="85" t="s">
        <v>401</v>
      </c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</row>
    <row r="34" spans="4:78" ht="5.0999999999999996" customHeight="1">
      <c r="E34" s="73"/>
      <c r="F34" s="73"/>
      <c r="H34" s="11"/>
      <c r="I34" s="74"/>
      <c r="J34" s="74" t="s">
        <v>165</v>
      </c>
      <c r="K34" s="75"/>
      <c r="L34" s="75"/>
      <c r="M34" s="75"/>
      <c r="N34" s="75"/>
      <c r="O34" s="75"/>
      <c r="P34" s="75"/>
      <c r="Q34" s="75"/>
      <c r="R34" s="75"/>
      <c r="S34" s="75"/>
    </row>
    <row r="35" spans="4:78" ht="15" customHeight="1">
      <c r="E35" s="73"/>
      <c r="F35" s="73"/>
      <c r="H35" s="11"/>
      <c r="I35" s="74"/>
      <c r="J35" s="85" t="s">
        <v>393</v>
      </c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</row>
    <row r="36" spans="4:78" ht="15" customHeight="1">
      <c r="E36" s="73"/>
      <c r="G36" s="11"/>
      <c r="H36" s="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</row>
    <row r="37" spans="4:78" ht="15" customHeight="1">
      <c r="E37" s="73"/>
      <c r="G37" s="11" t="s">
        <v>44</v>
      </c>
      <c r="H37" s="147" t="s">
        <v>321</v>
      </c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84" t="s">
        <v>396</v>
      </c>
      <c r="AI37" s="84"/>
      <c r="AJ37" s="84"/>
      <c r="AK37" s="84"/>
      <c r="AL37" s="84"/>
      <c r="AM37" s="84"/>
      <c r="AN37" s="84"/>
      <c r="AO37" s="84"/>
      <c r="AP37" s="84"/>
      <c r="AQ37" s="84"/>
      <c r="AR37" s="84"/>
    </row>
    <row r="38" spans="4:78" ht="15" customHeight="1">
      <c r="E38" s="73"/>
      <c r="G38" s="11"/>
    </row>
    <row r="39" spans="4:78" ht="15" customHeight="1">
      <c r="E39" s="73"/>
      <c r="G39" s="11" t="s">
        <v>45</v>
      </c>
      <c r="H39" s="147" t="s">
        <v>323</v>
      </c>
      <c r="I39" s="147"/>
      <c r="J39" s="147"/>
      <c r="K39" s="147"/>
      <c r="L39" s="147"/>
      <c r="M39" s="147"/>
      <c r="N39" s="147"/>
      <c r="O39" s="147"/>
      <c r="P39" s="147"/>
      <c r="Q39" s="147"/>
      <c r="R39" s="147"/>
    </row>
    <row r="40" spans="4:78" ht="15" customHeight="1">
      <c r="E40" s="73"/>
    </row>
    <row r="41" spans="4:78" ht="15" customHeight="1">
      <c r="D41" s="83" t="s">
        <v>330</v>
      </c>
      <c r="E41" s="83"/>
      <c r="F41" s="74" t="s">
        <v>324</v>
      </c>
    </row>
    <row r="42" spans="4:78" ht="15" customHeight="1">
      <c r="E42" s="73"/>
    </row>
    <row r="43" spans="4:78" ht="15" customHeight="1">
      <c r="D43" s="83" t="s">
        <v>330</v>
      </c>
      <c r="E43" s="83"/>
      <c r="F43" s="80" t="s">
        <v>325</v>
      </c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</row>
    <row r="44" spans="4:78" ht="15" customHeight="1">
      <c r="D44" s="83"/>
      <c r="E44" s="83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</row>
    <row r="45" spans="4:78" ht="15" customHeight="1">
      <c r="D45" s="83"/>
      <c r="E45" s="83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</row>
    <row r="46" spans="4:78" ht="15" customHeight="1">
      <c r="D46" s="76"/>
      <c r="E46" s="76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</row>
    <row r="47" spans="4:78" ht="15" customHeight="1">
      <c r="D47" s="83" t="s">
        <v>330</v>
      </c>
      <c r="E47" s="83"/>
      <c r="F47" s="78" t="s">
        <v>326</v>
      </c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</row>
    <row r="48" spans="4:78" ht="15" customHeight="1">
      <c r="E48" s="73"/>
    </row>
    <row r="49" spans="4:78" ht="15" customHeight="1">
      <c r="D49" s="83" t="s">
        <v>330</v>
      </c>
      <c r="E49" s="83"/>
      <c r="F49" s="78" t="s">
        <v>327</v>
      </c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</row>
    <row r="50" spans="4:78" ht="15" customHeight="1">
      <c r="E50" s="73"/>
    </row>
    <row r="51" spans="4:78" ht="15" customHeight="1">
      <c r="D51" s="83" t="s">
        <v>330</v>
      </c>
      <c r="E51" s="83"/>
      <c r="F51" s="78" t="s">
        <v>328</v>
      </c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</row>
    <row r="52" spans="4:78" ht="15" customHeight="1">
      <c r="E52" s="73"/>
    </row>
    <row r="53" spans="4:78" ht="15" customHeight="1">
      <c r="D53" s="83" t="s">
        <v>330</v>
      </c>
      <c r="E53" s="83"/>
      <c r="F53" s="78" t="s">
        <v>329</v>
      </c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</row>
    <row r="55" spans="4:78" ht="15" customHeight="1">
      <c r="D55" s="83" t="s">
        <v>330</v>
      </c>
      <c r="E55" s="83"/>
      <c r="F55" s="78" t="s">
        <v>512</v>
      </c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</row>
  </sheetData>
  <sheetProtection algorithmName="SHA-512" hashValue="ndSBVlw1ExNpb/2Xe9TewpO+d0qexwkzCNK+Dd1cn+PzX4fIBn4hFxSSyCNj+sxg6KGsHUCkj/UyZDXlJ+ymdA==" saltValue="35AOhgIU2TUBlX9VgTpy/A==" spinCount="100000" sheet="1" objects="1" scenarios="1" insertHyperlinks="0" selectLockedCells="1"/>
  <mergeCells count="36">
    <mergeCell ref="D53:E53"/>
    <mergeCell ref="D51:E51"/>
    <mergeCell ref="D49:E49"/>
    <mergeCell ref="D47:E47"/>
    <mergeCell ref="I15:P15"/>
    <mergeCell ref="I17:P17"/>
    <mergeCell ref="I19:P19"/>
    <mergeCell ref="I21:P21"/>
    <mergeCell ref="D55:E55"/>
    <mergeCell ref="F55:BZ55"/>
    <mergeCell ref="AH37:AR37"/>
    <mergeCell ref="U23:AF23"/>
    <mergeCell ref="Q15:AP15"/>
    <mergeCell ref="J25:AG25"/>
    <mergeCell ref="J27:AG27"/>
    <mergeCell ref="J29:AG29"/>
    <mergeCell ref="J31:AG31"/>
    <mergeCell ref="J33:AG33"/>
    <mergeCell ref="J35:AG35"/>
    <mergeCell ref="F43:BZ45"/>
    <mergeCell ref="F49:BZ49"/>
    <mergeCell ref="F51:BZ51"/>
    <mergeCell ref="F53:BZ53"/>
    <mergeCell ref="N3:AW4"/>
    <mergeCell ref="F7:BZ9"/>
    <mergeCell ref="F11:BZ11"/>
    <mergeCell ref="B2:M6"/>
    <mergeCell ref="D43:E45"/>
    <mergeCell ref="D41:E41"/>
    <mergeCell ref="D11:E11"/>
    <mergeCell ref="D7:E9"/>
    <mergeCell ref="F47:BZ47"/>
    <mergeCell ref="I23:T23"/>
    <mergeCell ref="H37:AG37"/>
    <mergeCell ref="H39:R39"/>
    <mergeCell ref="H13:AF13"/>
  </mergeCells>
  <hyperlinks>
    <hyperlink ref="I15" location="'FİRMA BİLGİLERİ'!A1" display="FİRMA BİLGİLERİ"/>
    <hyperlink ref="I17" location="'İLETİŞİM FORMU'!A1" display="İLETİŞİM FORMU"/>
    <hyperlink ref="I19" location="KABİLİYETLER!A1" display="KABİLİYETLER"/>
    <hyperlink ref="I21" location="'TEZGAH PARKI'!A1" display="TEZGAH PARKI"/>
    <hyperlink ref="H37" r:id="rId1"/>
    <hyperlink ref="H39" r:id="rId2"/>
    <hyperlink ref="I23" r:id="rId3"/>
    <hyperlink ref="H39:R39" location="'PROSES ANKET FORMU'!A1" display="PROSES ANKET FORMU"/>
    <hyperlink ref="I23:T23" location="'FİNANSAL ANALİZ FORMU'!A1" display="FİNANSAL ANALİZ FORMU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BR146"/>
  <sheetViews>
    <sheetView showGridLines="0" showRowColHeaders="0" zoomScaleNormal="100" workbookViewId="0">
      <pane ySplit="6" topLeftCell="A7" activePane="bottomLeft" state="frozen"/>
      <selection pane="bottomLeft" activeCell="J9" sqref="J9:AP9"/>
    </sheetView>
  </sheetViews>
  <sheetFormatPr defaultColWidth="2.7109375" defaultRowHeight="15"/>
  <cols>
    <col min="1" max="2" width="2.7109375" style="3"/>
    <col min="3" max="3" width="4.140625" style="13" customWidth="1"/>
    <col min="4" max="9" width="2.7109375" style="3"/>
    <col min="10" max="10" width="2.7109375" style="3" customWidth="1"/>
    <col min="11" max="62" width="2.7109375" style="3"/>
    <col min="63" max="63" width="2.7109375" style="3" hidden="1" customWidth="1"/>
    <col min="64" max="66" width="0" style="3" hidden="1" customWidth="1"/>
    <col min="67" max="67" width="2.7109375" style="3" hidden="1" customWidth="1"/>
    <col min="68" max="69" width="0" style="3" hidden="1" customWidth="1"/>
    <col min="70" max="70" width="2.7109375" style="3" hidden="1" customWidth="1"/>
    <col min="71" max="71" width="0" style="3" hidden="1" customWidth="1"/>
    <col min="72" max="16384" width="2.7109375" style="3"/>
  </cols>
  <sheetData>
    <row r="2" spans="2:70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2:70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BK3" s="3" t="s">
        <v>27</v>
      </c>
      <c r="BO3" s="3" t="s">
        <v>270</v>
      </c>
      <c r="BR3" s="3" t="s">
        <v>162</v>
      </c>
    </row>
    <row r="4" spans="2:70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BK4" s="3" t="s">
        <v>28</v>
      </c>
      <c r="BO4" s="3" t="s">
        <v>268</v>
      </c>
      <c r="BR4" s="3" t="s">
        <v>203</v>
      </c>
    </row>
    <row r="5" spans="2:70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BK5" s="3" t="s">
        <v>29</v>
      </c>
      <c r="BO5" s="3" t="s">
        <v>269</v>
      </c>
      <c r="BR5" s="3" t="s">
        <v>204</v>
      </c>
    </row>
    <row r="6" spans="2:70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BK6" s="3" t="s">
        <v>30</v>
      </c>
      <c r="BO6" s="3" t="s">
        <v>271</v>
      </c>
      <c r="BR6" s="3" t="s">
        <v>205</v>
      </c>
    </row>
    <row r="7" spans="2:70" ht="18.75">
      <c r="C7" s="88" t="s">
        <v>56</v>
      </c>
      <c r="D7" s="88"/>
      <c r="E7" s="88"/>
      <c r="F7" s="88"/>
      <c r="G7" s="88"/>
      <c r="H7" s="88"/>
      <c r="I7" s="88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BK7" s="3" t="s">
        <v>31</v>
      </c>
      <c r="BR7" s="3" t="s">
        <v>513</v>
      </c>
    </row>
    <row r="8" spans="2:70">
      <c r="C8" s="2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BK8" s="3" t="s">
        <v>32</v>
      </c>
      <c r="BR8" s="3" t="s">
        <v>206</v>
      </c>
    </row>
    <row r="9" spans="2:70">
      <c r="C9" s="28" t="s">
        <v>43</v>
      </c>
      <c r="D9" s="91" t="s">
        <v>0</v>
      </c>
      <c r="E9" s="91"/>
      <c r="F9" s="91"/>
      <c r="G9" s="91"/>
      <c r="H9" s="91"/>
      <c r="I9" s="14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BK9" s="3" t="s">
        <v>33</v>
      </c>
      <c r="BR9" s="3" t="s">
        <v>163</v>
      </c>
    </row>
    <row r="10" spans="2:70" ht="6" customHeight="1">
      <c r="C10" s="28"/>
      <c r="D10" s="28"/>
      <c r="E10" s="28"/>
      <c r="F10" s="28"/>
      <c r="G10" s="28"/>
      <c r="H10" s="2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BR10" s="3" t="s">
        <v>207</v>
      </c>
    </row>
    <row r="11" spans="2:70">
      <c r="C11" s="28" t="s">
        <v>44</v>
      </c>
      <c r="D11" s="91" t="s">
        <v>1</v>
      </c>
      <c r="E11" s="91"/>
      <c r="F11" s="91"/>
      <c r="G11" s="91"/>
      <c r="H11" s="91"/>
      <c r="I11" s="14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BR11" s="3" t="s">
        <v>208</v>
      </c>
    </row>
    <row r="12" spans="2:70" ht="6" customHeight="1">
      <c r="C12" s="28"/>
      <c r="D12" s="28"/>
      <c r="E12" s="28"/>
      <c r="F12" s="28"/>
      <c r="G12" s="28"/>
      <c r="H12" s="2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BR12" s="3" t="s">
        <v>209</v>
      </c>
    </row>
    <row r="13" spans="2:70">
      <c r="C13" s="28" t="s">
        <v>45</v>
      </c>
      <c r="D13" s="91" t="s">
        <v>2</v>
      </c>
      <c r="E13" s="91"/>
      <c r="F13" s="91"/>
      <c r="G13" s="91"/>
      <c r="H13" s="91"/>
      <c r="I13" s="14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BR13" s="3" t="s">
        <v>210</v>
      </c>
    </row>
    <row r="14" spans="2:70" ht="6" customHeight="1">
      <c r="C14" s="28"/>
      <c r="D14" s="28"/>
      <c r="E14" s="28"/>
      <c r="F14" s="28"/>
      <c r="G14" s="28"/>
      <c r="H14" s="28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BR14" s="3" t="s">
        <v>211</v>
      </c>
    </row>
    <row r="15" spans="2:70">
      <c r="C15" s="28" t="s">
        <v>46</v>
      </c>
      <c r="D15" s="91" t="s">
        <v>3</v>
      </c>
      <c r="E15" s="91"/>
      <c r="F15" s="91"/>
      <c r="G15" s="91"/>
      <c r="H15" s="91"/>
      <c r="I15" s="14"/>
      <c r="J15" s="99"/>
      <c r="K15" s="99"/>
      <c r="L15" s="99"/>
      <c r="M15" s="14"/>
      <c r="N15" s="91" t="s">
        <v>24</v>
      </c>
      <c r="O15" s="91"/>
      <c r="P15" s="95"/>
      <c r="Q15" s="95"/>
      <c r="R15" s="95"/>
      <c r="S15" s="95"/>
      <c r="T15" s="95"/>
      <c r="U15" s="95"/>
      <c r="V15" s="95"/>
      <c r="X15" s="13" t="s">
        <v>23</v>
      </c>
      <c r="Y15" s="95"/>
      <c r="Z15" s="95"/>
      <c r="AA15" s="95"/>
      <c r="AB15" s="95"/>
      <c r="AC15" s="95"/>
      <c r="AD15" s="95"/>
      <c r="AE15" s="95"/>
      <c r="AG15" s="91" t="s">
        <v>25</v>
      </c>
      <c r="AH15" s="91"/>
      <c r="AI15" s="95"/>
      <c r="AJ15" s="95"/>
      <c r="AK15" s="95"/>
      <c r="AL15" s="95"/>
      <c r="AM15" s="95"/>
      <c r="AN15" s="95"/>
      <c r="AO15" s="95"/>
      <c r="AP15" s="95"/>
      <c r="BR15" s="3" t="s">
        <v>212</v>
      </c>
    </row>
    <row r="16" spans="2:70" ht="6" customHeight="1">
      <c r="C16" s="28"/>
      <c r="D16" s="28"/>
      <c r="E16" s="28"/>
      <c r="F16" s="28"/>
      <c r="G16" s="28"/>
      <c r="H16" s="28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BR16" s="3" t="s">
        <v>213</v>
      </c>
    </row>
    <row r="17" spans="3:70">
      <c r="C17" s="28" t="s">
        <v>47</v>
      </c>
      <c r="D17" s="91" t="s">
        <v>5</v>
      </c>
      <c r="E17" s="91"/>
      <c r="F17" s="91"/>
      <c r="G17" s="91"/>
      <c r="H17" s="91"/>
      <c r="J17" s="96"/>
      <c r="K17" s="96"/>
      <c r="L17" s="96"/>
      <c r="M17" s="96"/>
      <c r="N17" s="96"/>
      <c r="O17" s="96"/>
      <c r="P17" s="14"/>
      <c r="Q17" s="86" t="s">
        <v>6</v>
      </c>
      <c r="R17" s="86"/>
      <c r="S17" s="96"/>
      <c r="T17" s="96"/>
      <c r="U17" s="96"/>
      <c r="V17" s="96"/>
      <c r="W17" s="96"/>
      <c r="X17" s="96"/>
      <c r="Y17" s="14"/>
      <c r="Z17" s="86" t="s">
        <v>34</v>
      </c>
      <c r="AA17" s="86"/>
      <c r="AB17" s="86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BR17" s="3" t="s">
        <v>214</v>
      </c>
    </row>
    <row r="18" spans="3:70" ht="6" customHeight="1">
      <c r="C18" s="28"/>
      <c r="D18" s="28"/>
      <c r="E18" s="28"/>
      <c r="F18" s="28"/>
      <c r="G18" s="28"/>
      <c r="H18" s="28"/>
      <c r="I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BR18" s="3" t="s">
        <v>215</v>
      </c>
    </row>
    <row r="19" spans="3:70">
      <c r="C19" s="28" t="s">
        <v>48</v>
      </c>
      <c r="D19" s="91" t="s">
        <v>20</v>
      </c>
      <c r="E19" s="91"/>
      <c r="F19" s="91"/>
      <c r="G19" s="91"/>
      <c r="H19" s="91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BR19" s="3" t="s">
        <v>216</v>
      </c>
    </row>
    <row r="20" spans="3:70" ht="6" customHeight="1">
      <c r="C20" s="28"/>
      <c r="D20" s="28"/>
      <c r="E20" s="28"/>
      <c r="F20" s="28"/>
      <c r="G20" s="28"/>
      <c r="H20" s="28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BR20" s="3" t="s">
        <v>217</v>
      </c>
    </row>
    <row r="21" spans="3:70" ht="15.75">
      <c r="C21" s="28" t="s">
        <v>49</v>
      </c>
      <c r="D21" s="91" t="s">
        <v>26</v>
      </c>
      <c r="E21" s="91"/>
      <c r="F21" s="91"/>
      <c r="G21" s="91"/>
      <c r="H21" s="91"/>
      <c r="I21" s="14"/>
      <c r="J21" s="95"/>
      <c r="K21" s="95"/>
      <c r="L21" s="95"/>
      <c r="M21" s="95"/>
      <c r="N21" s="95"/>
      <c r="O21" s="95"/>
      <c r="P21" s="14"/>
      <c r="Q21" s="86" t="s">
        <v>21</v>
      </c>
      <c r="R21" s="86"/>
      <c r="S21" s="86"/>
      <c r="T21" s="86"/>
      <c r="U21" s="86"/>
      <c r="V21" s="102"/>
      <c r="W21" s="102"/>
      <c r="X21" s="102"/>
      <c r="Y21" s="102"/>
      <c r="Z21" s="102"/>
      <c r="AA21" s="14"/>
      <c r="AB21" s="14"/>
      <c r="AC21" s="14"/>
      <c r="AD21" s="14"/>
      <c r="AE21" s="86" t="s">
        <v>22</v>
      </c>
      <c r="AF21" s="86"/>
      <c r="AG21" s="86"/>
      <c r="AH21" s="86"/>
      <c r="AI21" s="86"/>
      <c r="AJ21" s="95"/>
      <c r="AK21" s="95"/>
      <c r="AL21" s="95"/>
      <c r="AM21" s="95"/>
      <c r="AN21" s="95"/>
      <c r="AO21" s="95"/>
      <c r="AP21" s="95"/>
      <c r="BR21" s="3" t="s">
        <v>218</v>
      </c>
    </row>
    <row r="22" spans="3:70" ht="6" customHeight="1">
      <c r="C22" s="28"/>
      <c r="D22" s="28"/>
      <c r="E22" s="28"/>
      <c r="F22" s="28"/>
      <c r="G22" s="28"/>
      <c r="H22" s="2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BR22" s="3" t="s">
        <v>219</v>
      </c>
    </row>
    <row r="23" spans="3:70">
      <c r="C23" s="28" t="s">
        <v>50</v>
      </c>
      <c r="D23" s="91" t="s">
        <v>19</v>
      </c>
      <c r="E23" s="91"/>
      <c r="F23" s="91"/>
      <c r="G23" s="91"/>
      <c r="H23" s="91"/>
      <c r="J23" s="103"/>
      <c r="K23" s="103"/>
      <c r="L23" s="103"/>
      <c r="M23" s="103"/>
      <c r="N23" s="103"/>
      <c r="O23" s="103"/>
      <c r="P23" s="14"/>
      <c r="Q23" s="14"/>
      <c r="R23" s="86" t="s">
        <v>18</v>
      </c>
      <c r="S23" s="86"/>
      <c r="T23" s="86"/>
      <c r="U23" s="86"/>
      <c r="V23" s="86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14"/>
      <c r="AM23" s="14"/>
      <c r="AN23" s="14"/>
      <c r="AO23" s="14"/>
      <c r="BR23" s="3" t="s">
        <v>220</v>
      </c>
    </row>
    <row r="24" spans="3:70" ht="6" customHeight="1">
      <c r="C24" s="28"/>
      <c r="D24" s="28"/>
      <c r="E24" s="28"/>
      <c r="F24" s="28"/>
      <c r="G24" s="28"/>
      <c r="H24" s="28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BR24" s="3" t="s">
        <v>221</v>
      </c>
    </row>
    <row r="25" spans="3:70">
      <c r="C25" s="28" t="s">
        <v>51</v>
      </c>
      <c r="D25" s="91" t="s">
        <v>12</v>
      </c>
      <c r="E25" s="91"/>
      <c r="F25" s="91"/>
      <c r="G25" s="91"/>
      <c r="H25" s="91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BR25" s="3" t="s">
        <v>222</v>
      </c>
    </row>
    <row r="26" spans="3:70" ht="6" customHeight="1">
      <c r="C26" s="28"/>
      <c r="D26" s="13"/>
      <c r="E26" s="13"/>
      <c r="F26" s="13"/>
      <c r="G26" s="13"/>
      <c r="H26" s="13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BR26" s="3" t="s">
        <v>223</v>
      </c>
    </row>
    <row r="27" spans="3:70">
      <c r="C27" s="28" t="s">
        <v>52</v>
      </c>
      <c r="D27" s="91" t="s">
        <v>13</v>
      </c>
      <c r="E27" s="91"/>
      <c r="F27" s="91"/>
      <c r="G27" s="91"/>
      <c r="H27" s="91"/>
      <c r="I27" s="14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14"/>
      <c r="Z27" s="98" t="s">
        <v>14</v>
      </c>
      <c r="AA27" s="98"/>
      <c r="AB27" s="98"/>
      <c r="AC27" s="98"/>
      <c r="AD27" s="95"/>
      <c r="AE27" s="95"/>
      <c r="AF27" s="95"/>
      <c r="AG27" s="95"/>
      <c r="AH27" s="95"/>
      <c r="AI27" s="95"/>
      <c r="AJ27" s="95"/>
      <c r="AK27" s="95"/>
      <c r="AL27" s="14"/>
      <c r="AM27" s="14"/>
      <c r="AN27" s="14"/>
      <c r="AO27" s="14"/>
      <c r="BR27" s="3" t="s">
        <v>224</v>
      </c>
    </row>
    <row r="28" spans="3:70" ht="6" customHeight="1">
      <c r="C28" s="28"/>
      <c r="D28" s="28"/>
      <c r="E28" s="28"/>
      <c r="F28" s="28"/>
      <c r="G28" s="28"/>
      <c r="H28" s="28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BR28" s="3" t="s">
        <v>225</v>
      </c>
    </row>
    <row r="29" spans="3:70">
      <c r="C29" s="28" t="s">
        <v>53</v>
      </c>
      <c r="D29" s="91" t="s">
        <v>15</v>
      </c>
      <c r="E29" s="91"/>
      <c r="F29" s="91"/>
      <c r="G29" s="91"/>
      <c r="H29" s="91"/>
      <c r="I29" s="14"/>
      <c r="J29" s="95"/>
      <c r="K29" s="95"/>
      <c r="L29" s="95"/>
      <c r="M29" s="95"/>
      <c r="N29" s="95"/>
      <c r="O29" s="95"/>
      <c r="P29" s="95"/>
      <c r="Q29" s="95"/>
      <c r="R29" s="95"/>
      <c r="T29" s="98" t="s">
        <v>16</v>
      </c>
      <c r="U29" s="98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8" t="s">
        <v>17</v>
      </c>
      <c r="AK29" s="98"/>
      <c r="AL29" s="98"/>
      <c r="AM29" s="98"/>
      <c r="AN29" s="95"/>
      <c r="AO29" s="95"/>
      <c r="AP29" s="95"/>
      <c r="BR29" s="3" t="s">
        <v>226</v>
      </c>
    </row>
    <row r="30" spans="3:70">
      <c r="C30" s="28"/>
      <c r="D30" s="13"/>
      <c r="E30" s="13"/>
      <c r="F30" s="13"/>
      <c r="G30" s="13"/>
      <c r="H30" s="13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BR30" s="3" t="s">
        <v>227</v>
      </c>
    </row>
    <row r="31" spans="3:70">
      <c r="C31" s="28" t="s">
        <v>54</v>
      </c>
      <c r="D31" s="91" t="s">
        <v>85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BR31" s="3" t="s">
        <v>514</v>
      </c>
    </row>
    <row r="32" spans="3:70" ht="5.0999999999999996" customHeight="1">
      <c r="C32" s="28"/>
      <c r="BR32" s="3" t="s">
        <v>228</v>
      </c>
    </row>
    <row r="33" spans="3:70" s="13" customFormat="1">
      <c r="C33" s="28"/>
      <c r="E33" s="91" t="s">
        <v>86</v>
      </c>
      <c r="F33" s="91"/>
      <c r="G33" s="91"/>
      <c r="H33" s="91"/>
      <c r="I33" s="91"/>
      <c r="M33" s="91" t="s">
        <v>87</v>
      </c>
      <c r="N33" s="91"/>
      <c r="O33" s="91"/>
      <c r="P33" s="91"/>
      <c r="Q33" s="91"/>
      <c r="R33" s="91"/>
      <c r="S33" s="91"/>
      <c r="T33" s="91"/>
      <c r="V33" s="91" t="s">
        <v>88</v>
      </c>
      <c r="W33" s="91"/>
      <c r="X33" s="91"/>
      <c r="Y33" s="91"/>
      <c r="Z33" s="91"/>
      <c r="AA33" s="91"/>
      <c r="AC33" s="91" t="s">
        <v>89</v>
      </c>
      <c r="AD33" s="91"/>
      <c r="AE33" s="91"/>
      <c r="AF33" s="91"/>
      <c r="AG33" s="91"/>
      <c r="AH33" s="91"/>
      <c r="AJ33" s="13" t="s">
        <v>82</v>
      </c>
      <c r="BR33" s="3" t="s">
        <v>229</v>
      </c>
    </row>
    <row r="34" spans="3:70" ht="3.95" customHeight="1">
      <c r="C34" s="28"/>
      <c r="BR34" s="3" t="s">
        <v>230</v>
      </c>
    </row>
    <row r="35" spans="3:70">
      <c r="C35" s="28"/>
      <c r="E35" s="29"/>
      <c r="F35" s="15"/>
      <c r="G35" s="91" t="s">
        <v>90</v>
      </c>
      <c r="H35" s="91"/>
      <c r="I35" s="91"/>
      <c r="J35" s="91"/>
      <c r="K35" s="91"/>
      <c r="M35" s="89"/>
      <c r="N35" s="89"/>
      <c r="O35" s="89"/>
      <c r="P35" s="89"/>
      <c r="Q35" s="89"/>
      <c r="R35" s="89"/>
      <c r="S35" s="89"/>
      <c r="T35" s="89"/>
      <c r="V35" s="90"/>
      <c r="W35" s="90"/>
      <c r="X35" s="90"/>
      <c r="Y35" s="90"/>
      <c r="Z35" s="90"/>
      <c r="AA35" s="90"/>
      <c r="AC35" s="90"/>
      <c r="AD35" s="90"/>
      <c r="AE35" s="90"/>
      <c r="AF35" s="90"/>
      <c r="AG35" s="90"/>
      <c r="AH35" s="90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R35" s="13" t="s">
        <v>231</v>
      </c>
    </row>
    <row r="36" spans="3:70" ht="3.95" customHeight="1">
      <c r="C36" s="28"/>
      <c r="E36" s="29"/>
      <c r="M36" s="14"/>
      <c r="N36" s="14"/>
      <c r="O36" s="14"/>
      <c r="P36" s="14"/>
      <c r="Q36" s="14"/>
      <c r="R36" s="14"/>
      <c r="S36" s="14"/>
      <c r="T36" s="14"/>
      <c r="BR36" s="3" t="s">
        <v>232</v>
      </c>
    </row>
    <row r="37" spans="3:70">
      <c r="C37" s="28"/>
      <c r="E37" s="29"/>
      <c r="F37" s="15"/>
      <c r="G37" s="91" t="s">
        <v>94</v>
      </c>
      <c r="H37" s="91"/>
      <c r="I37" s="91"/>
      <c r="J37" s="91"/>
      <c r="K37" s="91"/>
      <c r="M37" s="89"/>
      <c r="N37" s="89"/>
      <c r="O37" s="89"/>
      <c r="P37" s="89"/>
      <c r="Q37" s="89"/>
      <c r="R37" s="89"/>
      <c r="S37" s="89"/>
      <c r="T37" s="89"/>
      <c r="V37" s="90"/>
      <c r="W37" s="90"/>
      <c r="X37" s="90"/>
      <c r="Y37" s="90"/>
      <c r="Z37" s="90"/>
      <c r="AA37" s="90"/>
      <c r="AC37" s="90"/>
      <c r="AD37" s="90"/>
      <c r="AE37" s="90"/>
      <c r="AF37" s="90"/>
      <c r="AG37" s="90"/>
      <c r="AH37" s="90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R37" s="3" t="s">
        <v>233</v>
      </c>
    </row>
    <row r="38" spans="3:70" ht="3.95" customHeight="1">
      <c r="C38" s="28"/>
      <c r="E38" s="29"/>
      <c r="M38" s="14"/>
      <c r="N38" s="14"/>
      <c r="O38" s="14"/>
      <c r="P38" s="14"/>
      <c r="Q38" s="14"/>
      <c r="R38" s="14"/>
      <c r="S38" s="14"/>
      <c r="T38" s="14"/>
      <c r="BR38" s="3" t="s">
        <v>234</v>
      </c>
    </row>
    <row r="39" spans="3:70">
      <c r="C39" s="28"/>
      <c r="E39" s="29"/>
      <c r="F39" s="15"/>
      <c r="G39" s="91" t="s">
        <v>93</v>
      </c>
      <c r="H39" s="91"/>
      <c r="I39" s="91"/>
      <c r="J39" s="91"/>
      <c r="K39" s="91"/>
      <c r="M39" s="89"/>
      <c r="N39" s="89"/>
      <c r="O39" s="89"/>
      <c r="P39" s="89"/>
      <c r="Q39" s="89"/>
      <c r="R39" s="89"/>
      <c r="S39" s="89"/>
      <c r="T39" s="89"/>
      <c r="V39" s="90"/>
      <c r="W39" s="90"/>
      <c r="X39" s="90"/>
      <c r="Y39" s="90"/>
      <c r="Z39" s="90"/>
      <c r="AA39" s="90"/>
      <c r="AC39" s="90"/>
      <c r="AD39" s="90"/>
      <c r="AE39" s="90"/>
      <c r="AF39" s="90"/>
      <c r="AG39" s="90"/>
      <c r="AH39" s="90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R39" s="3" t="s">
        <v>235</v>
      </c>
    </row>
    <row r="40" spans="3:70" ht="3.95" customHeight="1">
      <c r="C40" s="28"/>
      <c r="E40" s="29"/>
      <c r="M40" s="14"/>
      <c r="N40" s="14"/>
      <c r="O40" s="14"/>
      <c r="P40" s="14"/>
      <c r="Q40" s="14"/>
      <c r="R40" s="14"/>
      <c r="S40" s="14"/>
      <c r="T40" s="14"/>
      <c r="BR40" s="3" t="s">
        <v>236</v>
      </c>
    </row>
    <row r="41" spans="3:70">
      <c r="C41" s="28"/>
      <c r="E41" s="29"/>
      <c r="F41" s="15"/>
      <c r="G41" s="91" t="s">
        <v>91</v>
      </c>
      <c r="H41" s="91"/>
      <c r="I41" s="91"/>
      <c r="J41" s="91"/>
      <c r="K41" s="91"/>
      <c r="M41" s="89"/>
      <c r="N41" s="89"/>
      <c r="O41" s="89"/>
      <c r="P41" s="89"/>
      <c r="Q41" s="89"/>
      <c r="R41" s="89"/>
      <c r="S41" s="89"/>
      <c r="T41" s="89"/>
      <c r="V41" s="90"/>
      <c r="W41" s="90"/>
      <c r="X41" s="90"/>
      <c r="Y41" s="90"/>
      <c r="Z41" s="90"/>
      <c r="AA41" s="90"/>
      <c r="AC41" s="90"/>
      <c r="AD41" s="90"/>
      <c r="AE41" s="90"/>
      <c r="AF41" s="90"/>
      <c r="AG41" s="90"/>
      <c r="AH41" s="90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R41" s="3" t="s">
        <v>237</v>
      </c>
    </row>
    <row r="42" spans="3:70" ht="3.95" customHeight="1">
      <c r="C42" s="28"/>
      <c r="E42" s="29"/>
      <c r="M42" s="14"/>
      <c r="N42" s="14"/>
      <c r="O42" s="14"/>
      <c r="P42" s="14"/>
      <c r="Q42" s="14"/>
      <c r="R42" s="14"/>
      <c r="S42" s="14"/>
      <c r="T42" s="14"/>
      <c r="BR42" s="3" t="s">
        <v>238</v>
      </c>
    </row>
    <row r="43" spans="3:70">
      <c r="C43" s="28"/>
      <c r="E43" s="29"/>
      <c r="F43" s="15"/>
      <c r="G43" s="91" t="s">
        <v>92</v>
      </c>
      <c r="H43" s="91"/>
      <c r="I43" s="91"/>
      <c r="J43" s="91"/>
      <c r="K43" s="91"/>
      <c r="M43" s="89"/>
      <c r="N43" s="89"/>
      <c r="O43" s="89"/>
      <c r="P43" s="89"/>
      <c r="Q43" s="89"/>
      <c r="R43" s="89"/>
      <c r="S43" s="89"/>
      <c r="T43" s="89"/>
      <c r="V43" s="90"/>
      <c r="W43" s="90"/>
      <c r="X43" s="90"/>
      <c r="Y43" s="90"/>
      <c r="Z43" s="90"/>
      <c r="AA43" s="90"/>
      <c r="AC43" s="90"/>
      <c r="AD43" s="90"/>
      <c r="AE43" s="90"/>
      <c r="AF43" s="90"/>
      <c r="AG43" s="90"/>
      <c r="AH43" s="90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R43" s="3" t="s">
        <v>239</v>
      </c>
    </row>
    <row r="44" spans="3:70" ht="3.95" customHeight="1">
      <c r="C44" s="28"/>
      <c r="M44" s="14"/>
      <c r="N44" s="14"/>
      <c r="O44" s="14"/>
      <c r="P44" s="14"/>
      <c r="Q44" s="14"/>
      <c r="R44" s="14"/>
      <c r="S44" s="14"/>
      <c r="T44" s="14"/>
      <c r="BR44" s="3" t="s">
        <v>240</v>
      </c>
    </row>
    <row r="45" spans="3:70">
      <c r="C45" s="28"/>
      <c r="E45" s="29"/>
      <c r="F45" s="15"/>
      <c r="G45" s="91" t="s">
        <v>511</v>
      </c>
      <c r="H45" s="91"/>
      <c r="I45" s="91"/>
      <c r="J45" s="91"/>
      <c r="K45" s="91"/>
      <c r="M45" s="89"/>
      <c r="N45" s="89"/>
      <c r="O45" s="89"/>
      <c r="P45" s="89"/>
      <c r="Q45" s="89"/>
      <c r="R45" s="89"/>
      <c r="S45" s="89"/>
      <c r="T45" s="89"/>
      <c r="V45" s="90"/>
      <c r="W45" s="90"/>
      <c r="X45" s="90"/>
      <c r="Y45" s="90"/>
      <c r="Z45" s="90"/>
      <c r="AA45" s="90"/>
      <c r="AC45" s="90"/>
      <c r="AD45" s="90"/>
      <c r="AE45" s="90"/>
      <c r="AF45" s="90"/>
      <c r="AG45" s="90"/>
      <c r="AH45" s="90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R45" s="3" t="s">
        <v>241</v>
      </c>
    </row>
    <row r="46" spans="3:70" ht="3.95" customHeight="1">
      <c r="C46" s="28"/>
      <c r="M46" s="14"/>
      <c r="N46" s="14"/>
      <c r="O46" s="14"/>
      <c r="P46" s="14"/>
      <c r="Q46" s="14"/>
      <c r="R46" s="14"/>
      <c r="S46" s="14"/>
      <c r="T46" s="14"/>
      <c r="BR46" s="3" t="s">
        <v>242</v>
      </c>
    </row>
    <row r="47" spans="3:70">
      <c r="C47" s="28"/>
      <c r="E47" s="29"/>
      <c r="F47" s="15"/>
      <c r="G47" s="91" t="s">
        <v>62</v>
      </c>
      <c r="H47" s="91"/>
      <c r="I47" s="91"/>
      <c r="J47" s="91"/>
      <c r="K47" s="91"/>
      <c r="M47" s="14"/>
      <c r="N47" s="14"/>
      <c r="O47" s="14"/>
      <c r="P47" s="14"/>
      <c r="Q47" s="14"/>
      <c r="R47" s="14"/>
      <c r="S47" s="14"/>
      <c r="T47" s="14"/>
      <c r="BR47" s="3" t="s">
        <v>243</v>
      </c>
    </row>
    <row r="48" spans="3:70" ht="3.95" customHeight="1">
      <c r="C48" s="28"/>
      <c r="E48" s="29"/>
      <c r="G48" s="28"/>
      <c r="H48" s="28"/>
      <c r="I48" s="28"/>
      <c r="J48" s="28"/>
      <c r="K48" s="28"/>
      <c r="M48" s="14"/>
      <c r="N48" s="14"/>
      <c r="O48" s="14"/>
      <c r="P48" s="14"/>
      <c r="Q48" s="14"/>
      <c r="R48" s="14"/>
      <c r="S48" s="14"/>
      <c r="T48" s="14"/>
      <c r="BR48" s="3" t="s">
        <v>244</v>
      </c>
    </row>
    <row r="49" spans="3:70">
      <c r="C49" s="28"/>
      <c r="D49" s="16"/>
      <c r="E49" s="16"/>
      <c r="G49" s="94"/>
      <c r="H49" s="94"/>
      <c r="I49" s="94"/>
      <c r="J49" s="94"/>
      <c r="K49" s="94"/>
      <c r="M49" s="89"/>
      <c r="N49" s="89"/>
      <c r="O49" s="89"/>
      <c r="P49" s="89"/>
      <c r="Q49" s="89"/>
      <c r="R49" s="89"/>
      <c r="S49" s="89"/>
      <c r="T49" s="89"/>
      <c r="V49" s="90"/>
      <c r="W49" s="90"/>
      <c r="X49" s="90"/>
      <c r="Y49" s="90"/>
      <c r="Z49" s="90"/>
      <c r="AA49" s="90"/>
      <c r="AC49" s="90"/>
      <c r="AD49" s="90"/>
      <c r="AE49" s="90"/>
      <c r="AF49" s="90"/>
      <c r="AG49" s="90"/>
      <c r="AH49" s="90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R49" s="3" t="s">
        <v>245</v>
      </c>
    </row>
    <row r="50" spans="3:70" s="4" customFormat="1" ht="3.95" customHeight="1">
      <c r="C50" s="5"/>
      <c r="D50" s="17"/>
      <c r="E50" s="17"/>
      <c r="G50" s="18"/>
      <c r="H50" s="18"/>
      <c r="I50" s="18"/>
      <c r="J50" s="18"/>
      <c r="K50" s="18"/>
      <c r="M50" s="14"/>
      <c r="N50" s="14"/>
      <c r="O50" s="14"/>
      <c r="P50" s="14"/>
      <c r="Q50" s="14"/>
      <c r="R50" s="14"/>
      <c r="S50" s="14"/>
      <c r="T50" s="14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R50" s="4" t="s">
        <v>246</v>
      </c>
    </row>
    <row r="51" spans="3:70">
      <c r="C51" s="28"/>
      <c r="D51" s="16"/>
      <c r="E51" s="16"/>
      <c r="G51" s="94"/>
      <c r="H51" s="94"/>
      <c r="I51" s="94"/>
      <c r="J51" s="94"/>
      <c r="K51" s="94"/>
      <c r="M51" s="89"/>
      <c r="N51" s="89"/>
      <c r="O51" s="89"/>
      <c r="P51" s="89"/>
      <c r="Q51" s="89"/>
      <c r="R51" s="89"/>
      <c r="S51" s="89"/>
      <c r="T51" s="89"/>
      <c r="V51" s="90"/>
      <c r="W51" s="90"/>
      <c r="X51" s="90"/>
      <c r="Y51" s="90"/>
      <c r="Z51" s="90"/>
      <c r="AA51" s="90"/>
      <c r="AC51" s="90"/>
      <c r="AD51" s="90"/>
      <c r="AE51" s="90"/>
      <c r="AF51" s="90"/>
      <c r="AG51" s="90"/>
      <c r="AH51" s="90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R51" s="3" t="s">
        <v>247</v>
      </c>
    </row>
    <row r="52" spans="3:70" s="4" customFormat="1" ht="3.95" customHeight="1">
      <c r="C52" s="5"/>
      <c r="D52" s="17"/>
      <c r="E52" s="17"/>
      <c r="G52" s="18"/>
      <c r="H52" s="18"/>
      <c r="I52" s="18"/>
      <c r="J52" s="18"/>
      <c r="K52" s="18"/>
      <c r="M52" s="14"/>
      <c r="N52" s="14"/>
      <c r="O52" s="14"/>
      <c r="P52" s="14"/>
      <c r="Q52" s="14"/>
      <c r="R52" s="14"/>
      <c r="S52" s="14"/>
      <c r="T52" s="14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R52" s="4" t="s">
        <v>248</v>
      </c>
    </row>
    <row r="53" spans="3:70">
      <c r="C53" s="28"/>
      <c r="D53" s="16"/>
      <c r="E53" s="16"/>
      <c r="G53" s="94"/>
      <c r="H53" s="94"/>
      <c r="I53" s="94"/>
      <c r="J53" s="94"/>
      <c r="K53" s="94"/>
      <c r="M53" s="89"/>
      <c r="N53" s="89"/>
      <c r="O53" s="89"/>
      <c r="P53" s="89"/>
      <c r="Q53" s="89"/>
      <c r="R53" s="89"/>
      <c r="S53" s="89"/>
      <c r="T53" s="89"/>
      <c r="V53" s="90"/>
      <c r="W53" s="90"/>
      <c r="X53" s="90"/>
      <c r="Y53" s="90"/>
      <c r="Z53" s="90"/>
      <c r="AA53" s="90"/>
      <c r="AC53" s="90"/>
      <c r="AD53" s="90"/>
      <c r="AE53" s="90"/>
      <c r="AF53" s="90"/>
      <c r="AG53" s="90"/>
      <c r="AH53" s="90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R53" s="3" t="s">
        <v>249</v>
      </c>
    </row>
    <row r="54" spans="3:70">
      <c r="C54" s="28"/>
      <c r="M54" s="14"/>
      <c r="N54" s="14"/>
      <c r="O54" s="14"/>
      <c r="P54" s="14"/>
      <c r="Q54" s="14"/>
      <c r="R54" s="14"/>
      <c r="S54" s="14"/>
      <c r="T54" s="14"/>
      <c r="BR54" s="3" t="s">
        <v>250</v>
      </c>
    </row>
    <row r="55" spans="3:70">
      <c r="C55" s="28" t="s">
        <v>55</v>
      </c>
      <c r="D55" s="91" t="s">
        <v>506</v>
      </c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BR55" s="3" t="s">
        <v>251</v>
      </c>
    </row>
    <row r="56" spans="3:70" ht="3.95" customHeight="1">
      <c r="C56" s="28"/>
      <c r="BR56" s="3" t="s">
        <v>515</v>
      </c>
    </row>
    <row r="57" spans="3:70">
      <c r="C57" s="28"/>
      <c r="E57" s="29"/>
      <c r="F57" s="15"/>
      <c r="G57" s="13" t="s">
        <v>201</v>
      </c>
      <c r="H57" s="13"/>
      <c r="I57" s="13"/>
      <c r="J57" s="13"/>
      <c r="K57" s="13"/>
      <c r="S57" s="29"/>
      <c r="T57" s="15"/>
      <c r="U57" s="13" t="s">
        <v>200</v>
      </c>
      <c r="BR57" s="3" t="s">
        <v>516</v>
      </c>
    </row>
    <row r="58" spans="3:70" ht="3.95" customHeight="1">
      <c r="C58" s="28"/>
      <c r="E58" s="29"/>
      <c r="S58" s="29"/>
      <c r="BR58" s="3" t="s">
        <v>517</v>
      </c>
    </row>
    <row r="59" spans="3:70">
      <c r="C59" s="28"/>
      <c r="E59" s="29"/>
      <c r="F59" s="15"/>
      <c r="G59" s="13" t="s">
        <v>199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29"/>
      <c r="T59" s="15"/>
      <c r="U59" s="13" t="s">
        <v>202</v>
      </c>
      <c r="BR59" s="3" t="s">
        <v>518</v>
      </c>
    </row>
    <row r="60" spans="3:70">
      <c r="C60" s="28"/>
      <c r="BR60" s="3" t="s">
        <v>519</v>
      </c>
    </row>
    <row r="61" spans="3:70">
      <c r="C61" s="28" t="s">
        <v>64</v>
      </c>
      <c r="D61" s="91" t="s">
        <v>197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BR61" s="3" t="s">
        <v>520</v>
      </c>
    </row>
    <row r="62" spans="3:70" ht="4.5" customHeight="1">
      <c r="C62" s="28"/>
      <c r="D62" s="13"/>
      <c r="E62" s="13"/>
      <c r="F62" s="13"/>
      <c r="G62" s="13"/>
      <c r="BR62" s="3" t="s">
        <v>521</v>
      </c>
    </row>
    <row r="63" spans="3:70">
      <c r="D63" s="14"/>
      <c r="E63" s="15"/>
      <c r="F63" s="91" t="s">
        <v>36</v>
      </c>
      <c r="G63" s="91"/>
      <c r="J63" s="15"/>
      <c r="K63" s="91" t="s">
        <v>37</v>
      </c>
      <c r="L63" s="91"/>
      <c r="N63" s="91"/>
      <c r="O63" s="91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BR63" s="3" t="s">
        <v>522</v>
      </c>
    </row>
    <row r="64" spans="3:70">
      <c r="C64" s="28"/>
      <c r="BR64" s="3" t="s">
        <v>523</v>
      </c>
    </row>
    <row r="65" spans="3:70">
      <c r="C65" s="28" t="s">
        <v>63</v>
      </c>
      <c r="D65" s="91" t="s">
        <v>198</v>
      </c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BR65" s="3" t="s">
        <v>524</v>
      </c>
    </row>
    <row r="66" spans="3:70" ht="4.5" customHeight="1">
      <c r="C66" s="28"/>
      <c r="D66" s="13"/>
      <c r="E66" s="13"/>
      <c r="F66" s="13"/>
      <c r="G66" s="13"/>
      <c r="BR66" s="3" t="s">
        <v>252</v>
      </c>
    </row>
    <row r="67" spans="3:70">
      <c r="D67" s="28" t="s">
        <v>40</v>
      </c>
      <c r="E67" s="15"/>
      <c r="F67" s="91" t="s">
        <v>36</v>
      </c>
      <c r="G67" s="91"/>
      <c r="I67" s="86" t="s">
        <v>195</v>
      </c>
      <c r="J67" s="86"/>
      <c r="K67" s="86"/>
      <c r="L67" s="86"/>
      <c r="M67" s="86"/>
      <c r="N67" s="86"/>
      <c r="O67" s="86"/>
      <c r="P67" s="86"/>
      <c r="Q67" s="86"/>
      <c r="R67" s="86"/>
      <c r="S67" s="86"/>
      <c r="U67" s="86" t="s">
        <v>196</v>
      </c>
      <c r="V67" s="86"/>
      <c r="W67" s="86"/>
      <c r="X67" s="86"/>
      <c r="Y67" s="86"/>
      <c r="Z67" s="86"/>
      <c r="AA67" s="86"/>
      <c r="AF67" s="28"/>
      <c r="AG67" s="15"/>
      <c r="AH67" s="91" t="s">
        <v>37</v>
      </c>
      <c r="AI67" s="91"/>
      <c r="AJ67" s="14"/>
      <c r="AK67" s="14"/>
      <c r="AL67" s="14"/>
      <c r="AM67" s="14"/>
      <c r="AN67" s="14"/>
      <c r="AO67" s="14"/>
      <c r="AP67" s="14"/>
      <c r="BR67" s="3" t="s">
        <v>253</v>
      </c>
    </row>
    <row r="68" spans="3:70" ht="3.95" customHeight="1">
      <c r="C68" s="28"/>
      <c r="D68" s="28"/>
      <c r="E68" s="13"/>
      <c r="F68" s="13"/>
      <c r="G68" s="13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4"/>
      <c r="U68" s="4"/>
      <c r="V68" s="19"/>
      <c r="W68" s="19"/>
      <c r="X68" s="19"/>
      <c r="AC68" s="4"/>
      <c r="AG68" s="14"/>
      <c r="BR68" s="3" t="s">
        <v>254</v>
      </c>
    </row>
    <row r="69" spans="3:70">
      <c r="D69" s="28"/>
      <c r="E69" s="4"/>
      <c r="F69" s="5"/>
      <c r="G69" s="5"/>
      <c r="H69" s="1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V69" s="101"/>
      <c r="W69" s="101"/>
      <c r="X69" s="101"/>
      <c r="Y69" s="101"/>
      <c r="AG69" s="14"/>
      <c r="AJ69" s="14"/>
      <c r="AK69" s="14"/>
      <c r="AL69" s="14"/>
      <c r="AM69" s="14"/>
      <c r="AN69" s="14"/>
      <c r="AO69" s="14"/>
      <c r="AP69" s="14"/>
      <c r="BR69" s="3" t="s">
        <v>255</v>
      </c>
    </row>
    <row r="70" spans="3:70" ht="3.95" customHeight="1">
      <c r="C70" s="28"/>
      <c r="D70" s="28"/>
      <c r="E70" s="13"/>
      <c r="F70" s="13"/>
      <c r="G70" s="13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4"/>
      <c r="U70" s="4"/>
      <c r="V70" s="19"/>
      <c r="W70" s="19"/>
      <c r="X70" s="19"/>
      <c r="AC70" s="4"/>
      <c r="AG70" s="14"/>
      <c r="BR70" s="3" t="s">
        <v>256</v>
      </c>
    </row>
    <row r="71" spans="3:70">
      <c r="D71" s="28"/>
      <c r="E71" s="4"/>
      <c r="F71" s="5"/>
      <c r="G71" s="5"/>
      <c r="H71" s="1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V71" s="101"/>
      <c r="W71" s="101"/>
      <c r="X71" s="101"/>
      <c r="Y71" s="101"/>
      <c r="AG71" s="14"/>
      <c r="AJ71" s="14"/>
      <c r="AK71" s="14"/>
      <c r="AL71" s="14"/>
      <c r="AM71" s="14"/>
      <c r="AN71" s="14"/>
      <c r="AO71" s="14"/>
      <c r="AP71" s="14"/>
      <c r="BR71" s="3" t="s">
        <v>257</v>
      </c>
    </row>
    <row r="72" spans="3:70" ht="3.95" customHeight="1">
      <c r="C72" s="28"/>
      <c r="D72" s="28"/>
      <c r="E72" s="13"/>
      <c r="F72" s="13"/>
      <c r="G72" s="13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4"/>
      <c r="U72" s="4"/>
      <c r="V72" s="19"/>
      <c r="W72" s="19"/>
      <c r="X72" s="19"/>
      <c r="BR72" s="3" t="s">
        <v>258</v>
      </c>
    </row>
    <row r="73" spans="3:70">
      <c r="D73" s="28"/>
      <c r="E73" s="4"/>
      <c r="F73" s="5"/>
      <c r="G73" s="5"/>
      <c r="H73" s="1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V73" s="101"/>
      <c r="W73" s="101"/>
      <c r="X73" s="101"/>
      <c r="Y73" s="101"/>
      <c r="AG73" s="14"/>
      <c r="AJ73" s="14"/>
      <c r="AK73" s="14"/>
      <c r="AL73" s="14"/>
      <c r="AM73" s="14"/>
      <c r="AN73" s="14"/>
      <c r="AO73" s="14"/>
      <c r="AP73" s="14"/>
      <c r="BR73" s="3" t="s">
        <v>259</v>
      </c>
    </row>
    <row r="74" spans="3:70">
      <c r="C74" s="28"/>
      <c r="BR74" s="3" t="s">
        <v>260</v>
      </c>
    </row>
    <row r="75" spans="3:70">
      <c r="C75" s="28" t="s">
        <v>84</v>
      </c>
      <c r="D75" s="91" t="s">
        <v>60</v>
      </c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R75" s="3" t="s">
        <v>261</v>
      </c>
    </row>
    <row r="76" spans="3:70" ht="4.5" customHeight="1">
      <c r="C76" s="28"/>
      <c r="D76" s="13"/>
      <c r="E76" s="13"/>
      <c r="F76" s="13"/>
      <c r="G76" s="13"/>
      <c r="BR76" s="3" t="s">
        <v>262</v>
      </c>
    </row>
    <row r="77" spans="3:70">
      <c r="C77" s="28"/>
      <c r="D77" s="28"/>
      <c r="E77" s="13"/>
      <c r="F77" s="13"/>
      <c r="G77" s="13"/>
      <c r="I77" s="86" t="s">
        <v>38</v>
      </c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13"/>
      <c r="U77" s="86" t="s">
        <v>61</v>
      </c>
      <c r="V77" s="86"/>
      <c r="W77" s="86"/>
      <c r="X77" s="86"/>
      <c r="Y77" s="86"/>
      <c r="Z77" s="86"/>
      <c r="AB77" s="86" t="s">
        <v>493</v>
      </c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BR77" s="3" t="s">
        <v>263</v>
      </c>
    </row>
    <row r="78" spans="3:70" ht="3.95" customHeight="1">
      <c r="C78" s="28"/>
      <c r="D78" s="28"/>
      <c r="E78" s="13"/>
      <c r="F78" s="13"/>
      <c r="G78" s="13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4"/>
      <c r="U78" s="4"/>
      <c r="V78" s="19"/>
      <c r="W78" s="19"/>
      <c r="X78" s="19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BR78" s="3" t="s">
        <v>264</v>
      </c>
    </row>
    <row r="79" spans="3:70" ht="15" customHeight="1">
      <c r="C79" s="28"/>
      <c r="D79" s="28"/>
      <c r="E79" s="86" t="s">
        <v>57</v>
      </c>
      <c r="F79" s="86"/>
      <c r="G79" s="86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V79" s="97"/>
      <c r="W79" s="97"/>
      <c r="X79" s="97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BR79" s="3" t="s">
        <v>265</v>
      </c>
    </row>
    <row r="80" spans="3:70" ht="3.95" customHeight="1">
      <c r="C80" s="28"/>
      <c r="D80" s="28"/>
      <c r="E80" s="13"/>
      <c r="F80" s="13"/>
      <c r="G80" s="13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4"/>
      <c r="U80" s="4"/>
      <c r="V80" s="19"/>
      <c r="W80" s="19"/>
      <c r="X80" s="19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BR80" s="3" t="s">
        <v>525</v>
      </c>
    </row>
    <row r="81" spans="3:70" ht="15" customHeight="1">
      <c r="C81" s="28"/>
      <c r="D81" s="28"/>
      <c r="E81" s="86" t="s">
        <v>58</v>
      </c>
      <c r="F81" s="86"/>
      <c r="G81" s="86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V81" s="97"/>
      <c r="W81" s="97"/>
      <c r="X81" s="97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BR81" s="3" t="s">
        <v>526</v>
      </c>
    </row>
    <row r="82" spans="3:70" ht="3.95" customHeight="1">
      <c r="C82" s="28"/>
      <c r="D82" s="28"/>
      <c r="E82" s="13"/>
      <c r="F82" s="13"/>
      <c r="G82" s="13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4"/>
      <c r="U82" s="4"/>
      <c r="V82" s="19"/>
      <c r="W82" s="19"/>
      <c r="X82" s="19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BR82" s="3" t="s">
        <v>266</v>
      </c>
    </row>
    <row r="83" spans="3:70" ht="15" customHeight="1">
      <c r="C83" s="28"/>
      <c r="D83" s="28"/>
      <c r="E83" s="86" t="s">
        <v>59</v>
      </c>
      <c r="F83" s="86"/>
      <c r="G83" s="86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V83" s="97"/>
      <c r="W83" s="97"/>
      <c r="X83" s="97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BR83" s="3" t="s">
        <v>267</v>
      </c>
    </row>
    <row r="84" spans="3:70" ht="3.95" customHeight="1">
      <c r="C84" s="28"/>
      <c r="D84" s="28"/>
      <c r="E84" s="13"/>
      <c r="F84" s="13"/>
      <c r="G84" s="13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4"/>
      <c r="U84" s="4"/>
      <c r="V84" s="19"/>
      <c r="W84" s="19"/>
      <c r="X84" s="19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</row>
    <row r="85" spans="3:70" ht="15" customHeight="1">
      <c r="C85" s="28"/>
      <c r="D85" s="28"/>
      <c r="E85" s="86" t="s">
        <v>151</v>
      </c>
      <c r="F85" s="86"/>
      <c r="G85" s="86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V85" s="97"/>
      <c r="W85" s="97"/>
      <c r="X85" s="97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</row>
    <row r="86" spans="3:70" ht="3.95" customHeight="1">
      <c r="C86" s="28"/>
      <c r="D86" s="28"/>
      <c r="E86" s="13"/>
      <c r="F86" s="13"/>
      <c r="G86" s="13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4"/>
      <c r="U86" s="4"/>
      <c r="V86" s="19"/>
      <c r="W86" s="19"/>
      <c r="X86" s="19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</row>
    <row r="87" spans="3:70" ht="15" customHeight="1">
      <c r="C87" s="28"/>
      <c r="D87" s="28"/>
      <c r="E87" s="13" t="s">
        <v>62</v>
      </c>
      <c r="F87" s="13"/>
      <c r="G87" s="13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V87" s="97"/>
      <c r="W87" s="97"/>
      <c r="X87" s="97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</row>
    <row r="88" spans="3:70">
      <c r="D88" s="13"/>
      <c r="E88" s="13"/>
      <c r="F88" s="13"/>
      <c r="G88" s="13"/>
    </row>
    <row r="89" spans="3:70">
      <c r="C89" s="13" t="s">
        <v>503</v>
      </c>
      <c r="D89" s="91" t="s">
        <v>65</v>
      </c>
      <c r="E89" s="91"/>
      <c r="F89" s="91"/>
      <c r="G89" s="91"/>
      <c r="H89" s="91"/>
      <c r="I89" s="91"/>
    </row>
    <row r="90" spans="3:70" ht="6.95" customHeight="1"/>
    <row r="91" spans="3:70">
      <c r="D91" s="13" t="s">
        <v>40</v>
      </c>
      <c r="E91" s="91" t="s">
        <v>78</v>
      </c>
      <c r="F91" s="91"/>
      <c r="G91" s="91"/>
      <c r="H91" s="91"/>
      <c r="I91" s="93"/>
      <c r="J91" s="93"/>
      <c r="K91" s="93"/>
      <c r="N91" s="91" t="s">
        <v>79</v>
      </c>
      <c r="O91" s="91"/>
      <c r="P91" s="91"/>
      <c r="Q91" s="91"/>
      <c r="R91" s="93"/>
      <c r="S91" s="93"/>
      <c r="T91" s="93"/>
    </row>
    <row r="93" spans="3:70">
      <c r="D93" s="13" t="s">
        <v>41</v>
      </c>
      <c r="J93" s="3" t="s">
        <v>71</v>
      </c>
      <c r="M93" s="3" t="s">
        <v>72</v>
      </c>
      <c r="P93" s="3" t="s">
        <v>73</v>
      </c>
      <c r="S93" s="3" t="s">
        <v>74</v>
      </c>
      <c r="V93" s="3" t="s">
        <v>75</v>
      </c>
      <c r="Y93" s="3" t="s">
        <v>76</v>
      </c>
      <c r="AB93" s="3" t="s">
        <v>62</v>
      </c>
      <c r="AE93" s="3" t="s">
        <v>77</v>
      </c>
    </row>
    <row r="94" spans="3:70" ht="18" customHeight="1">
      <c r="E94" s="91" t="s">
        <v>66</v>
      </c>
      <c r="F94" s="91"/>
      <c r="G94" s="91"/>
      <c r="H94" s="91"/>
      <c r="J94" s="92"/>
      <c r="K94" s="92"/>
      <c r="M94" s="92"/>
      <c r="N94" s="92"/>
      <c r="P94" s="92"/>
      <c r="Q94" s="92"/>
      <c r="S94" s="92"/>
      <c r="T94" s="92"/>
      <c r="V94" s="92"/>
      <c r="W94" s="92"/>
      <c r="Y94" s="92"/>
      <c r="Z94" s="92"/>
      <c r="AB94" s="92"/>
      <c r="AC94" s="92"/>
      <c r="AE94" s="100">
        <f t="shared" ref="AE94:AE104" si="0">+SUM(AB94,Y94,V94,S94,P94,M94,J94)</f>
        <v>0</v>
      </c>
      <c r="AF94" s="100"/>
    </row>
    <row r="95" spans="3:70" s="4" customFormat="1" ht="3.95" customHeight="1">
      <c r="C95" s="20"/>
      <c r="E95" s="5"/>
      <c r="F95" s="5"/>
      <c r="G95" s="5"/>
      <c r="H95" s="5"/>
      <c r="J95" s="19"/>
      <c r="K95" s="19"/>
      <c r="M95" s="19"/>
      <c r="N95" s="19"/>
      <c r="P95" s="19"/>
      <c r="Q95" s="19"/>
      <c r="S95" s="19"/>
      <c r="T95" s="19"/>
      <c r="V95" s="19"/>
      <c r="W95" s="19"/>
      <c r="Y95" s="19"/>
      <c r="Z95" s="19"/>
      <c r="AB95" s="19"/>
      <c r="AC95" s="19"/>
      <c r="AE95" s="8"/>
      <c r="AF95" s="8"/>
      <c r="BR95" s="3"/>
    </row>
    <row r="96" spans="3:70" ht="18" customHeight="1">
      <c r="E96" s="91" t="s">
        <v>67</v>
      </c>
      <c r="F96" s="91"/>
      <c r="G96" s="91"/>
      <c r="H96" s="91"/>
      <c r="J96" s="92"/>
      <c r="K96" s="92"/>
      <c r="M96" s="92"/>
      <c r="N96" s="92"/>
      <c r="P96" s="92"/>
      <c r="Q96" s="92"/>
      <c r="S96" s="92"/>
      <c r="T96" s="92"/>
      <c r="V96" s="92"/>
      <c r="W96" s="92"/>
      <c r="Y96" s="92"/>
      <c r="Z96" s="92"/>
      <c r="AB96" s="92"/>
      <c r="AC96" s="92"/>
      <c r="AE96" s="100">
        <f t="shared" si="0"/>
        <v>0</v>
      </c>
      <c r="AF96" s="100"/>
    </row>
    <row r="97" spans="3:70" s="4" customFormat="1" ht="3.95" customHeight="1">
      <c r="C97" s="20"/>
      <c r="E97" s="5"/>
      <c r="F97" s="5"/>
      <c r="G97" s="5"/>
      <c r="H97" s="5"/>
      <c r="J97" s="19"/>
      <c r="K97" s="19"/>
      <c r="M97" s="19"/>
      <c r="N97" s="19"/>
      <c r="P97" s="19"/>
      <c r="Q97" s="19"/>
      <c r="S97" s="19"/>
      <c r="T97" s="19"/>
      <c r="V97" s="19"/>
      <c r="W97" s="19"/>
      <c r="Y97" s="19"/>
      <c r="Z97" s="19"/>
      <c r="AB97" s="19"/>
      <c r="AC97" s="19"/>
      <c r="AE97" s="8"/>
      <c r="AF97" s="8"/>
      <c r="BR97" s="3"/>
    </row>
    <row r="98" spans="3:70" ht="18" customHeight="1">
      <c r="E98" s="91" t="s">
        <v>68</v>
      </c>
      <c r="F98" s="91"/>
      <c r="G98" s="91"/>
      <c r="H98" s="91"/>
      <c r="J98" s="92"/>
      <c r="K98" s="92"/>
      <c r="M98" s="92"/>
      <c r="N98" s="92"/>
      <c r="P98" s="92"/>
      <c r="Q98" s="92"/>
      <c r="S98" s="92"/>
      <c r="T98" s="92"/>
      <c r="V98" s="92"/>
      <c r="W98" s="92"/>
      <c r="Y98" s="92"/>
      <c r="Z98" s="92"/>
      <c r="AB98" s="92"/>
      <c r="AC98" s="92"/>
      <c r="AE98" s="100">
        <f t="shared" si="0"/>
        <v>0</v>
      </c>
      <c r="AF98" s="100"/>
    </row>
    <row r="99" spans="3:70" s="4" customFormat="1" ht="3.95" customHeight="1">
      <c r="C99" s="20"/>
      <c r="E99" s="5"/>
      <c r="F99" s="5"/>
      <c r="G99" s="5"/>
      <c r="H99" s="5"/>
      <c r="J99" s="19"/>
      <c r="K99" s="19"/>
      <c r="M99" s="19"/>
      <c r="N99" s="19"/>
      <c r="P99" s="19"/>
      <c r="Q99" s="19"/>
      <c r="S99" s="19"/>
      <c r="T99" s="19"/>
      <c r="V99" s="19"/>
      <c r="W99" s="19"/>
      <c r="Y99" s="19"/>
      <c r="Z99" s="19"/>
      <c r="AB99" s="19"/>
      <c r="AC99" s="19"/>
      <c r="AE99" s="8"/>
      <c r="AF99" s="8"/>
      <c r="BR99" s="3"/>
    </row>
    <row r="100" spans="3:70" ht="18" customHeight="1">
      <c r="E100" s="91" t="s">
        <v>69</v>
      </c>
      <c r="F100" s="91"/>
      <c r="G100" s="91"/>
      <c r="H100" s="91"/>
      <c r="J100" s="92"/>
      <c r="K100" s="92"/>
      <c r="M100" s="92"/>
      <c r="N100" s="92"/>
      <c r="P100" s="92"/>
      <c r="Q100" s="92"/>
      <c r="S100" s="92"/>
      <c r="T100" s="92"/>
      <c r="V100" s="92"/>
      <c r="W100" s="92"/>
      <c r="Y100" s="92"/>
      <c r="Z100" s="92"/>
      <c r="AB100" s="92"/>
      <c r="AC100" s="92"/>
      <c r="AE100" s="100">
        <f t="shared" si="0"/>
        <v>0</v>
      </c>
      <c r="AF100" s="100"/>
    </row>
    <row r="101" spans="3:70" s="4" customFormat="1" ht="3.95" customHeight="1">
      <c r="C101" s="20"/>
      <c r="E101" s="5"/>
      <c r="F101" s="5"/>
      <c r="G101" s="5"/>
      <c r="H101" s="5"/>
      <c r="J101" s="19"/>
      <c r="K101" s="19"/>
      <c r="M101" s="19"/>
      <c r="N101" s="19"/>
      <c r="P101" s="19"/>
      <c r="Q101" s="19"/>
      <c r="S101" s="19"/>
      <c r="T101" s="19"/>
      <c r="V101" s="19"/>
      <c r="W101" s="19"/>
      <c r="Y101" s="19"/>
      <c r="Z101" s="19"/>
      <c r="AB101" s="19"/>
      <c r="AC101" s="19"/>
      <c r="AE101" s="8"/>
      <c r="AF101" s="8"/>
      <c r="BR101" s="3"/>
    </row>
    <row r="102" spans="3:70" ht="18" customHeight="1">
      <c r="E102" s="91" t="s">
        <v>70</v>
      </c>
      <c r="F102" s="91"/>
      <c r="G102" s="91"/>
      <c r="H102" s="91"/>
      <c r="J102" s="92"/>
      <c r="K102" s="92"/>
      <c r="M102" s="92"/>
      <c r="N102" s="92"/>
      <c r="P102" s="92"/>
      <c r="Q102" s="92"/>
      <c r="S102" s="92"/>
      <c r="T102" s="92"/>
      <c r="V102" s="92"/>
      <c r="W102" s="92"/>
      <c r="Y102" s="92"/>
      <c r="Z102" s="92"/>
      <c r="AB102" s="92"/>
      <c r="AC102" s="92"/>
      <c r="AE102" s="100">
        <f t="shared" si="0"/>
        <v>0</v>
      </c>
      <c r="AF102" s="100"/>
    </row>
    <row r="103" spans="3:70" s="4" customFormat="1" ht="3.95" customHeight="1">
      <c r="C103" s="20"/>
      <c r="E103" s="5"/>
      <c r="F103" s="5"/>
      <c r="G103" s="5"/>
      <c r="H103" s="5"/>
      <c r="J103" s="19"/>
      <c r="K103" s="19"/>
      <c r="M103" s="19"/>
      <c r="N103" s="19"/>
      <c r="P103" s="19"/>
      <c r="Q103" s="19"/>
      <c r="S103" s="19"/>
      <c r="T103" s="19"/>
      <c r="V103" s="19"/>
      <c r="W103" s="19"/>
      <c r="Y103" s="19"/>
      <c r="Z103" s="19"/>
      <c r="AB103" s="19"/>
      <c r="AC103" s="19"/>
      <c r="AE103" s="8"/>
      <c r="AF103" s="8"/>
    </row>
    <row r="104" spans="3:70" ht="18" customHeight="1">
      <c r="E104" s="91" t="s">
        <v>62</v>
      </c>
      <c r="F104" s="91"/>
      <c r="G104" s="91"/>
      <c r="H104" s="91"/>
      <c r="J104" s="92"/>
      <c r="K104" s="92"/>
      <c r="M104" s="92"/>
      <c r="N104" s="92"/>
      <c r="P104" s="92"/>
      <c r="Q104" s="92"/>
      <c r="S104" s="92"/>
      <c r="T104" s="92"/>
      <c r="V104" s="92"/>
      <c r="W104" s="92"/>
      <c r="Y104" s="92"/>
      <c r="Z104" s="92"/>
      <c r="AB104" s="92"/>
      <c r="AC104" s="92"/>
      <c r="AE104" s="100">
        <f t="shared" si="0"/>
        <v>0</v>
      </c>
      <c r="AF104" s="100"/>
    </row>
    <row r="105" spans="3:70" s="4" customFormat="1" ht="3.95" customHeight="1">
      <c r="C105" s="20"/>
      <c r="E105" s="5"/>
      <c r="F105" s="5"/>
      <c r="G105" s="5"/>
      <c r="H105" s="5"/>
      <c r="J105" s="19"/>
      <c r="K105" s="19"/>
      <c r="M105" s="19"/>
      <c r="N105" s="19"/>
      <c r="P105" s="19"/>
      <c r="Q105" s="19"/>
      <c r="S105" s="19"/>
      <c r="T105" s="19"/>
      <c r="V105" s="19"/>
      <c r="W105" s="19"/>
      <c r="Y105" s="19"/>
      <c r="Z105" s="19"/>
      <c r="AB105" s="19"/>
      <c r="AC105" s="19"/>
      <c r="AE105" s="8"/>
      <c r="AF105" s="8"/>
    </row>
    <row r="106" spans="3:70" s="13" customFormat="1">
      <c r="E106" s="13" t="s">
        <v>77</v>
      </c>
      <c r="J106" s="100">
        <f>+SUM(J94,J96,J98,J100,J102,J104)</f>
        <v>0</v>
      </c>
      <c r="K106" s="100"/>
      <c r="M106" s="100">
        <f>+SUM(M94,M96,M98,M100,M102,M104)</f>
        <v>0</v>
      </c>
      <c r="N106" s="100"/>
      <c r="P106" s="100">
        <f>+SUM(P94,P96,P98,P100,P102,P104)</f>
        <v>0</v>
      </c>
      <c r="Q106" s="100"/>
      <c r="S106" s="100">
        <f>+SUM(S94,S96,S98,S100,S102,S104)</f>
        <v>0</v>
      </c>
      <c r="T106" s="100"/>
      <c r="V106" s="100">
        <f>+SUM(V94,V96,V98,V100,V102,V104)</f>
        <v>0</v>
      </c>
      <c r="W106" s="100"/>
      <c r="Y106" s="100">
        <f>+SUM(Y94,Y96,Y98,Y100,Y102,Y104)</f>
        <v>0</v>
      </c>
      <c r="Z106" s="100"/>
      <c r="AB106" s="100">
        <f>+SUM(AB94,AB96,AB98,AB100,AB102,AB104)</f>
        <v>0</v>
      </c>
      <c r="AC106" s="100"/>
      <c r="AE106" s="100">
        <f>+SUM(AE94,AE96,AE98,AE100,AE102,AE104)</f>
        <v>0</v>
      </c>
      <c r="AF106" s="100"/>
      <c r="BR106" s="3"/>
    </row>
    <row r="107" spans="3:70">
      <c r="BR107" s="4"/>
    </row>
    <row r="108" spans="3:70" s="13" customFormat="1">
      <c r="C108" s="13" t="s">
        <v>504</v>
      </c>
      <c r="D108" s="91" t="s">
        <v>83</v>
      </c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R108" s="3"/>
    </row>
    <row r="109" spans="3:70" ht="6.95" customHeight="1">
      <c r="BR109" s="4"/>
    </row>
    <row r="110" spans="3:70" s="13" customFormat="1">
      <c r="E110" s="86" t="s">
        <v>80</v>
      </c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Q110" s="86" t="s">
        <v>81</v>
      </c>
      <c r="R110" s="86"/>
      <c r="S110" s="86"/>
      <c r="T110" s="86"/>
      <c r="U110" s="86"/>
      <c r="V110" s="86"/>
      <c r="W110" s="86"/>
      <c r="X110" s="86"/>
      <c r="Z110" s="86" t="s">
        <v>82</v>
      </c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R110" s="86" t="s">
        <v>158</v>
      </c>
      <c r="AS110" s="86"/>
      <c r="AT110" s="86"/>
      <c r="BR110" s="3"/>
    </row>
    <row r="111" spans="3:70" s="13" customFormat="1" ht="5.0999999999999996" customHeight="1"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Q111" s="27"/>
      <c r="R111" s="27"/>
      <c r="S111" s="27"/>
      <c r="T111" s="27"/>
      <c r="U111" s="27"/>
      <c r="V111" s="27"/>
      <c r="W111" s="27"/>
      <c r="X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R111" s="27"/>
      <c r="AS111" s="27"/>
      <c r="AT111" s="27"/>
      <c r="BR111" s="3"/>
    </row>
    <row r="112" spans="3:70" s="14" customFormat="1" ht="18" customHeight="1">
      <c r="C112" s="28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Q112" s="89"/>
      <c r="R112" s="89"/>
      <c r="S112" s="89"/>
      <c r="T112" s="89"/>
      <c r="U112" s="89"/>
      <c r="V112" s="89"/>
      <c r="W112" s="89"/>
      <c r="X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R112" s="87"/>
      <c r="AS112" s="87"/>
      <c r="AT112" s="87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R112" s="4"/>
    </row>
    <row r="113" spans="3:70" s="18" customFormat="1" ht="3.95" customHeight="1">
      <c r="C113" s="5"/>
      <c r="BR113" s="3"/>
    </row>
    <row r="114" spans="3:70" s="14" customFormat="1" ht="18" customHeight="1">
      <c r="C114" s="28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Q114" s="89"/>
      <c r="R114" s="89"/>
      <c r="S114" s="89"/>
      <c r="T114" s="89"/>
      <c r="U114" s="89"/>
      <c r="V114" s="89"/>
      <c r="W114" s="89"/>
      <c r="X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R114" s="87"/>
      <c r="AS114" s="87"/>
      <c r="AT114" s="87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R114" s="4"/>
    </row>
    <row r="115" spans="3:70" s="18" customFormat="1" ht="3.95" customHeight="1">
      <c r="C115" s="5"/>
      <c r="BR115" s="13"/>
    </row>
    <row r="116" spans="3:70" s="14" customFormat="1" ht="18" customHeight="1">
      <c r="C116" s="28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Q116" s="89"/>
      <c r="R116" s="89"/>
      <c r="S116" s="89"/>
      <c r="T116" s="89"/>
      <c r="U116" s="89"/>
      <c r="V116" s="89"/>
      <c r="W116" s="89"/>
      <c r="X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R116" s="87"/>
      <c r="AS116" s="87"/>
      <c r="AT116" s="87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R116" s="3"/>
    </row>
    <row r="117" spans="3:70" s="18" customFormat="1" ht="3.95" customHeight="1">
      <c r="C117" s="5"/>
      <c r="BR117" s="13"/>
    </row>
    <row r="118" spans="3:70" s="14" customFormat="1" ht="18" customHeight="1">
      <c r="C118" s="28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Q118" s="89"/>
      <c r="R118" s="89"/>
      <c r="S118" s="89"/>
      <c r="T118" s="89"/>
      <c r="U118" s="89"/>
      <c r="V118" s="89"/>
      <c r="W118" s="89"/>
      <c r="X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R118" s="87"/>
      <c r="AS118" s="87"/>
      <c r="AT118" s="87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R118" s="3"/>
    </row>
    <row r="119" spans="3:70" s="18" customFormat="1" ht="3.95" customHeight="1">
      <c r="C119" s="5"/>
      <c r="BR119" s="13"/>
    </row>
    <row r="120" spans="3:70" s="14" customFormat="1" ht="18" customHeight="1">
      <c r="C120" s="28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Q120" s="89"/>
      <c r="R120" s="89"/>
      <c r="S120" s="89"/>
      <c r="T120" s="89"/>
      <c r="U120" s="89"/>
      <c r="V120" s="89"/>
      <c r="W120" s="89"/>
      <c r="X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R120" s="87"/>
      <c r="AS120" s="87"/>
      <c r="AT120" s="87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spans="3:70" s="18" customFormat="1" ht="3.95" customHeight="1">
      <c r="C121" s="5"/>
    </row>
    <row r="122" spans="3:70" s="14" customFormat="1" ht="18" customHeight="1">
      <c r="C122" s="28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Q122" s="89"/>
      <c r="R122" s="89"/>
      <c r="S122" s="89"/>
      <c r="T122" s="89"/>
      <c r="U122" s="89"/>
      <c r="V122" s="89"/>
      <c r="W122" s="89"/>
      <c r="X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R122" s="87"/>
      <c r="AS122" s="87"/>
      <c r="AT122" s="87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spans="3:70" s="18" customFormat="1" ht="3.95" customHeight="1">
      <c r="C123" s="5"/>
    </row>
    <row r="124" spans="3:70" s="14" customFormat="1" ht="18" customHeight="1">
      <c r="C124" s="28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Q124" s="89"/>
      <c r="R124" s="89"/>
      <c r="S124" s="89"/>
      <c r="T124" s="89"/>
      <c r="U124" s="89"/>
      <c r="V124" s="89"/>
      <c r="W124" s="89"/>
      <c r="X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R124" s="87"/>
      <c r="AS124" s="87"/>
      <c r="AT124" s="87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spans="3:70" s="18" customFormat="1" ht="3.95" customHeight="1">
      <c r="C125" s="5"/>
    </row>
    <row r="126" spans="3:70" s="14" customFormat="1" ht="18" customHeight="1">
      <c r="C126" s="28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Q126" s="89"/>
      <c r="R126" s="89"/>
      <c r="S126" s="89"/>
      <c r="T126" s="89"/>
      <c r="U126" s="89"/>
      <c r="V126" s="89"/>
      <c r="W126" s="89"/>
      <c r="X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R126" s="87"/>
      <c r="AS126" s="87"/>
      <c r="AT126" s="87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</row>
    <row r="127" spans="3:70">
      <c r="BR127" s="18"/>
    </row>
    <row r="128" spans="3:70" s="13" customFormat="1">
      <c r="C128" s="13" t="s">
        <v>505</v>
      </c>
      <c r="D128" s="91" t="s">
        <v>35</v>
      </c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1"/>
      <c r="AR128" s="91"/>
      <c r="AS128" s="91"/>
      <c r="AT128" s="91"/>
      <c r="AU128" s="91"/>
      <c r="AV128" s="91"/>
      <c r="AW128" s="91"/>
      <c r="AX128" s="91"/>
      <c r="AY128" s="91"/>
      <c r="AZ128" s="91"/>
      <c r="BA128" s="91"/>
      <c r="BB128" s="91"/>
      <c r="BC128" s="91"/>
      <c r="BD128" s="91"/>
      <c r="BE128" s="91"/>
      <c r="BF128" s="91"/>
      <c r="BG128" s="91"/>
      <c r="BH128" s="91"/>
      <c r="BI128" s="91"/>
      <c r="BJ128" s="91"/>
      <c r="BR128" s="14"/>
    </row>
    <row r="129" spans="3:70" ht="6.95" customHeight="1"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BR129" s="18"/>
    </row>
    <row r="130" spans="3:70">
      <c r="D130" s="28" t="s">
        <v>40</v>
      </c>
      <c r="E130" s="14"/>
      <c r="F130" s="91" t="s">
        <v>36</v>
      </c>
      <c r="G130" s="91"/>
      <c r="H130" s="14"/>
      <c r="I130" s="15"/>
      <c r="J130" s="14"/>
      <c r="P130" s="91" t="s">
        <v>37</v>
      </c>
      <c r="Q130" s="91"/>
      <c r="S130" s="15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BR130" s="14"/>
    </row>
    <row r="131" spans="3:70">
      <c r="BR131" s="18"/>
    </row>
    <row r="132" spans="3:70" s="13" customFormat="1">
      <c r="D132" s="28" t="s">
        <v>41</v>
      </c>
      <c r="E132" s="28"/>
      <c r="F132" s="86" t="s">
        <v>42</v>
      </c>
      <c r="G132" s="86"/>
      <c r="H132" s="86"/>
      <c r="J132" s="28" t="s">
        <v>38</v>
      </c>
      <c r="K132" s="28"/>
      <c r="L132" s="28"/>
      <c r="M132" s="28"/>
      <c r="N132" s="28"/>
      <c r="AB132" s="28" t="s">
        <v>39</v>
      </c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BR132" s="14"/>
    </row>
    <row r="133" spans="3:70" ht="3.95" customHeight="1">
      <c r="BR133" s="18"/>
    </row>
    <row r="134" spans="3:70" s="14" customFormat="1">
      <c r="C134" s="28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</row>
    <row r="135" spans="3:70" s="14" customFormat="1" ht="5.0999999999999996" customHeight="1">
      <c r="C135" s="28"/>
      <c r="BR135" s="3"/>
    </row>
    <row r="136" spans="3:70" s="14" customFormat="1">
      <c r="C136" s="28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BR136" s="13"/>
    </row>
    <row r="137" spans="3:70" s="14" customFormat="1" ht="5.0999999999999996" customHeight="1">
      <c r="C137" s="28"/>
      <c r="BR137" s="3"/>
    </row>
    <row r="138" spans="3:70" s="14" customFormat="1">
      <c r="C138" s="28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BR138" s="3"/>
    </row>
    <row r="139" spans="3:70" ht="5.0999999999999996" customHeight="1"/>
    <row r="140" spans="3:70">
      <c r="BR140" s="13"/>
    </row>
    <row r="142" spans="3:70">
      <c r="BR142" s="14"/>
    </row>
    <row r="143" spans="3:70">
      <c r="BR143" s="14"/>
    </row>
    <row r="144" spans="3:70">
      <c r="BR144" s="14"/>
    </row>
    <row r="145" spans="70:70">
      <c r="BR145" s="14"/>
    </row>
    <row r="146" spans="70:70">
      <c r="BR146" s="14"/>
    </row>
  </sheetData>
  <sheetProtection algorithmName="SHA-512" hashValue="pvI/6zagArZASVesmzdNcVjjX8eR+9j6+SMfqHUZtPetoc1E5fXXQCwRwWTTvbyK5fjHTJhR2vvZIVt/BjyFPw==" saltValue="zr0njVf/s7uIE4PSjPmadA==" spinCount="100000" sheet="1" selectLockedCells="1"/>
  <mergeCells count="249">
    <mergeCell ref="AJ35:BI35"/>
    <mergeCell ref="AJ37:BI37"/>
    <mergeCell ref="AJ39:BI39"/>
    <mergeCell ref="AJ41:BI41"/>
    <mergeCell ref="AJ43:BI43"/>
    <mergeCell ref="AJ45:BI45"/>
    <mergeCell ref="AJ49:BI49"/>
    <mergeCell ref="AJ51:BI51"/>
    <mergeCell ref="AJ53:BI53"/>
    <mergeCell ref="AB87:AP87"/>
    <mergeCell ref="G45:K45"/>
    <mergeCell ref="M45:T45"/>
    <mergeCell ref="V45:AA45"/>
    <mergeCell ref="AC45:AH45"/>
    <mergeCell ref="D108:BJ108"/>
    <mergeCell ref="D128:BJ128"/>
    <mergeCell ref="D75:BJ75"/>
    <mergeCell ref="AB106:AC106"/>
    <mergeCell ref="AE106:AF106"/>
    <mergeCell ref="E118:O118"/>
    <mergeCell ref="Q118:X118"/>
    <mergeCell ref="Z118:AP118"/>
    <mergeCell ref="E112:O112"/>
    <mergeCell ref="Q112:X112"/>
    <mergeCell ref="Z112:AP112"/>
    <mergeCell ref="E114:O114"/>
    <mergeCell ref="Q114:X114"/>
    <mergeCell ref="Z114:AP114"/>
    <mergeCell ref="J106:K106"/>
    <mergeCell ref="M106:N106"/>
    <mergeCell ref="V73:Y73"/>
    <mergeCell ref="V71:Y71"/>
    <mergeCell ref="E124:O124"/>
    <mergeCell ref="V21:Z21"/>
    <mergeCell ref="D55:AN55"/>
    <mergeCell ref="J23:O23"/>
    <mergeCell ref="W23:AK23"/>
    <mergeCell ref="J27:X27"/>
    <mergeCell ref="AD27:AK27"/>
    <mergeCell ref="J25:AP25"/>
    <mergeCell ref="J134:Z134"/>
    <mergeCell ref="S106:T106"/>
    <mergeCell ref="V106:W106"/>
    <mergeCell ref="Y106:Z106"/>
    <mergeCell ref="P102:Q102"/>
    <mergeCell ref="P104:Q104"/>
    <mergeCell ref="S100:T100"/>
    <mergeCell ref="V94:W94"/>
    <mergeCell ref="V96:W96"/>
    <mergeCell ref="V98:W98"/>
    <mergeCell ref="V100:W100"/>
    <mergeCell ref="V102:W102"/>
    <mergeCell ref="V104:W104"/>
    <mergeCell ref="AB134:AQ134"/>
    <mergeCell ref="M35:T35"/>
    <mergeCell ref="M37:T37"/>
    <mergeCell ref="M39:T39"/>
    <mergeCell ref="Q124:X124"/>
    <mergeCell ref="Z124:AP124"/>
    <mergeCell ref="E126:O126"/>
    <mergeCell ref="Q126:X126"/>
    <mergeCell ref="Z126:AP126"/>
    <mergeCell ref="E120:O120"/>
    <mergeCell ref="Q120:X120"/>
    <mergeCell ref="S102:T102"/>
    <mergeCell ref="S104:T104"/>
    <mergeCell ref="Z120:AP120"/>
    <mergeCell ref="E122:O122"/>
    <mergeCell ref="Q122:X122"/>
    <mergeCell ref="Z122:AP122"/>
    <mergeCell ref="E116:O116"/>
    <mergeCell ref="Q116:X116"/>
    <mergeCell ref="Z116:AP116"/>
    <mergeCell ref="P106:Q106"/>
    <mergeCell ref="AE104:AF104"/>
    <mergeCell ref="V69:Y69"/>
    <mergeCell ref="I85:S85"/>
    <mergeCell ref="V85:X85"/>
    <mergeCell ref="V83:X83"/>
    <mergeCell ref="V81:X81"/>
    <mergeCell ref="Y104:Z104"/>
    <mergeCell ref="AB94:AC94"/>
    <mergeCell ref="AB96:AC96"/>
    <mergeCell ref="AB98:AC98"/>
    <mergeCell ref="AB100:AC100"/>
    <mergeCell ref="AB102:AC102"/>
    <mergeCell ref="AB104:AC104"/>
    <mergeCell ref="Y94:Z94"/>
    <mergeCell ref="Y96:Z96"/>
    <mergeCell ref="Y98:Z98"/>
    <mergeCell ref="Y100:Z100"/>
    <mergeCell ref="Y102:Z102"/>
    <mergeCell ref="S94:T94"/>
    <mergeCell ref="S96:T96"/>
    <mergeCell ref="S98:T98"/>
    <mergeCell ref="I69:S69"/>
    <mergeCell ref="I71:S71"/>
    <mergeCell ref="I73:S73"/>
    <mergeCell ref="AB85:AP85"/>
    <mergeCell ref="E33:I33"/>
    <mergeCell ref="AC33:AH33"/>
    <mergeCell ref="V33:AA33"/>
    <mergeCell ref="M33:T33"/>
    <mergeCell ref="AE94:AF94"/>
    <mergeCell ref="AE96:AF96"/>
    <mergeCell ref="AE98:AF98"/>
    <mergeCell ref="AE100:AF100"/>
    <mergeCell ref="AE102:AF102"/>
    <mergeCell ref="I67:S67"/>
    <mergeCell ref="U67:AA67"/>
    <mergeCell ref="I79:S79"/>
    <mergeCell ref="I81:S81"/>
    <mergeCell ref="I77:S77"/>
    <mergeCell ref="U77:Z77"/>
    <mergeCell ref="AB77:AP77"/>
    <mergeCell ref="AB79:AP79"/>
    <mergeCell ref="AB81:AP81"/>
    <mergeCell ref="AB83:AP83"/>
    <mergeCell ref="M49:T49"/>
    <mergeCell ref="G53:K53"/>
    <mergeCell ref="V35:AA35"/>
    <mergeCell ref="E79:G79"/>
    <mergeCell ref="E81:G81"/>
    <mergeCell ref="D17:H17"/>
    <mergeCell ref="J29:R29"/>
    <mergeCell ref="T29:U29"/>
    <mergeCell ref="AJ29:AM29"/>
    <mergeCell ref="AN29:AP29"/>
    <mergeCell ref="V29:AI29"/>
    <mergeCell ref="B2:M6"/>
    <mergeCell ref="J15:L15"/>
    <mergeCell ref="P15:V15"/>
    <mergeCell ref="N15:O15"/>
    <mergeCell ref="AG15:AH15"/>
    <mergeCell ref="J13:AP13"/>
    <mergeCell ref="J11:AP11"/>
    <mergeCell ref="J9:AP9"/>
    <mergeCell ref="AI15:AP15"/>
    <mergeCell ref="Y15:AE15"/>
    <mergeCell ref="D9:H9"/>
    <mergeCell ref="D11:H11"/>
    <mergeCell ref="D13:H13"/>
    <mergeCell ref="D15:H15"/>
    <mergeCell ref="Z27:AC27"/>
    <mergeCell ref="Q17:R17"/>
    <mergeCell ref="Q21:U21"/>
    <mergeCell ref="AE21:AI21"/>
    <mergeCell ref="R23:V23"/>
    <mergeCell ref="J19:AP19"/>
    <mergeCell ref="J21:O21"/>
    <mergeCell ref="AJ21:AP21"/>
    <mergeCell ref="J17:O17"/>
    <mergeCell ref="S17:X17"/>
    <mergeCell ref="Z17:AB17"/>
    <mergeCell ref="AC17:AP17"/>
    <mergeCell ref="V87:X87"/>
    <mergeCell ref="D61:AN61"/>
    <mergeCell ref="D65:AN65"/>
    <mergeCell ref="F67:G67"/>
    <mergeCell ref="N63:O63"/>
    <mergeCell ref="F63:G63"/>
    <mergeCell ref="K63:L63"/>
    <mergeCell ref="AH67:AI67"/>
    <mergeCell ref="D19:H19"/>
    <mergeCell ref="D21:H21"/>
    <mergeCell ref="D23:H23"/>
    <mergeCell ref="D25:H25"/>
    <mergeCell ref="D27:H27"/>
    <mergeCell ref="D29:H29"/>
    <mergeCell ref="M53:T53"/>
    <mergeCell ref="V79:X79"/>
    <mergeCell ref="M51:T51"/>
    <mergeCell ref="G35:K35"/>
    <mergeCell ref="G37:K37"/>
    <mergeCell ref="G39:K39"/>
    <mergeCell ref="G41:K41"/>
    <mergeCell ref="G43:K43"/>
    <mergeCell ref="G47:K47"/>
    <mergeCell ref="G49:K49"/>
    <mergeCell ref="G51:K51"/>
    <mergeCell ref="M41:T41"/>
    <mergeCell ref="M43:T43"/>
    <mergeCell ref="E98:H98"/>
    <mergeCell ref="M94:N94"/>
    <mergeCell ref="M96:N96"/>
    <mergeCell ref="E100:H100"/>
    <mergeCell ref="R91:T91"/>
    <mergeCell ref="E83:G83"/>
    <mergeCell ref="E85:G85"/>
    <mergeCell ref="M98:N98"/>
    <mergeCell ref="I83:S83"/>
    <mergeCell ref="I87:S87"/>
    <mergeCell ref="D31:AN31"/>
    <mergeCell ref="P130:Q130"/>
    <mergeCell ref="F130:G130"/>
    <mergeCell ref="E102:H102"/>
    <mergeCell ref="E104:H104"/>
    <mergeCell ref="N91:Q91"/>
    <mergeCell ref="E91:H91"/>
    <mergeCell ref="D89:I89"/>
    <mergeCell ref="J94:K94"/>
    <mergeCell ref="J96:K96"/>
    <mergeCell ref="J98:K98"/>
    <mergeCell ref="J100:K100"/>
    <mergeCell ref="J102:K102"/>
    <mergeCell ref="J104:K104"/>
    <mergeCell ref="I91:K91"/>
    <mergeCell ref="M100:N100"/>
    <mergeCell ref="M102:N102"/>
    <mergeCell ref="M104:N104"/>
    <mergeCell ref="P94:Q94"/>
    <mergeCell ref="P96:Q96"/>
    <mergeCell ref="P98:Q98"/>
    <mergeCell ref="P100:Q100"/>
    <mergeCell ref="E94:H94"/>
    <mergeCell ref="E96:H96"/>
    <mergeCell ref="AR122:AT122"/>
    <mergeCell ref="AR124:AT124"/>
    <mergeCell ref="AR126:AT126"/>
    <mergeCell ref="F132:H132"/>
    <mergeCell ref="C7:I7"/>
    <mergeCell ref="J136:Z136"/>
    <mergeCell ref="AB136:AQ136"/>
    <mergeCell ref="J138:Z138"/>
    <mergeCell ref="AB138:AQ138"/>
    <mergeCell ref="AC43:AH43"/>
    <mergeCell ref="AC41:AH41"/>
    <mergeCell ref="AC39:AH39"/>
    <mergeCell ref="AC37:AH37"/>
    <mergeCell ref="AC35:AH35"/>
    <mergeCell ref="V43:AA43"/>
    <mergeCell ref="V41:AA41"/>
    <mergeCell ref="V39:AA39"/>
    <mergeCell ref="V37:AA37"/>
    <mergeCell ref="V49:AA49"/>
    <mergeCell ref="AC49:AH49"/>
    <mergeCell ref="V51:AA51"/>
    <mergeCell ref="AC51:AH51"/>
    <mergeCell ref="V53:AA53"/>
    <mergeCell ref="AC53:AH53"/>
    <mergeCell ref="AR110:AT110"/>
    <mergeCell ref="Z110:AP110"/>
    <mergeCell ref="Q110:X110"/>
    <mergeCell ref="E110:O110"/>
    <mergeCell ref="AR112:AT112"/>
    <mergeCell ref="AR114:AT114"/>
    <mergeCell ref="AR116:AT116"/>
    <mergeCell ref="AR118:AT118"/>
    <mergeCell ref="AR120:AT120"/>
  </mergeCells>
  <dataValidations count="3">
    <dataValidation type="list" allowBlank="1" showInputMessage="1" showErrorMessage="1" sqref="J21:O21">
      <formula1>$BK$3:$BK$9</formula1>
    </dataValidation>
    <dataValidation type="list" allowBlank="1" showInputMessage="1" showErrorMessage="1" sqref="AN29:AP29">
      <formula1>$BO$3:$BO$6</formula1>
    </dataValidation>
    <dataValidation type="list" allowBlank="1" showInputMessage="1" showErrorMessage="1" sqref="Y15:AE15">
      <formula1>$BR$3:$BR$83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 altText="">
                <anchor moveWithCells="1">
                  <from>
                    <xdr:col>7</xdr:col>
                    <xdr:colOff>161925</xdr:colOff>
                    <xdr:row>128</xdr:row>
                    <xdr:rowOff>180975</xdr:rowOff>
                  </from>
                  <to>
                    <xdr:col>9</xdr:col>
                    <xdr:colOff>9525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128</xdr:row>
                    <xdr:rowOff>180975</xdr:rowOff>
                  </from>
                  <to>
                    <xdr:col>19</xdr:col>
                    <xdr:colOff>9525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34</xdr:row>
                    <xdr:rowOff>0</xdr:rowOff>
                  </from>
                  <to>
                    <xdr:col>6</xdr:col>
                    <xdr:colOff>9525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35</xdr:row>
                    <xdr:rowOff>180975</xdr:rowOff>
                  </from>
                  <to>
                    <xdr:col>6</xdr:col>
                    <xdr:colOff>9525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37</xdr:row>
                    <xdr:rowOff>180975</xdr:rowOff>
                  </from>
                  <to>
                    <xdr:col>6</xdr:col>
                    <xdr:colOff>9525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39</xdr:row>
                    <xdr:rowOff>180975</xdr:rowOff>
                  </from>
                  <to>
                    <xdr:col>6</xdr:col>
                    <xdr:colOff>9525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41</xdr:row>
                    <xdr:rowOff>180975</xdr:rowOff>
                  </from>
                  <to>
                    <xdr:col>6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43</xdr:row>
                    <xdr:rowOff>180975</xdr:rowOff>
                  </from>
                  <to>
                    <xdr:col>6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61</xdr:row>
                    <xdr:rowOff>180975</xdr:rowOff>
                  </from>
                  <to>
                    <xdr:col>5</xdr:col>
                    <xdr:colOff>9525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 altText="">
                <anchor moveWithCells="1">
                  <from>
                    <xdr:col>8</xdr:col>
                    <xdr:colOff>161925</xdr:colOff>
                    <xdr:row>61</xdr:row>
                    <xdr:rowOff>180975</xdr:rowOff>
                  </from>
                  <to>
                    <xdr:col>10</xdr:col>
                    <xdr:colOff>9525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65</xdr:row>
                    <xdr:rowOff>180975</xdr:rowOff>
                  </from>
                  <to>
                    <xdr:col>5</xdr:col>
                    <xdr:colOff>9525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 altText="">
                <anchor moveWithCells="1">
                  <from>
                    <xdr:col>31</xdr:col>
                    <xdr:colOff>161925</xdr:colOff>
                    <xdr:row>65</xdr:row>
                    <xdr:rowOff>180975</xdr:rowOff>
                  </from>
                  <to>
                    <xdr:col>33</xdr:col>
                    <xdr:colOff>9525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55</xdr:row>
                    <xdr:rowOff>180975</xdr:rowOff>
                  </from>
                  <to>
                    <xdr:col>6</xdr:col>
                    <xdr:colOff>9525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57</xdr:row>
                    <xdr:rowOff>180975</xdr:rowOff>
                  </from>
                  <to>
                    <xdr:col>6</xdr:col>
                    <xdr:colOff>9525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55</xdr:row>
                    <xdr:rowOff>180975</xdr:rowOff>
                  </from>
                  <to>
                    <xdr:col>20</xdr:col>
                    <xdr:colOff>9525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57</xdr:row>
                    <xdr:rowOff>180975</xdr:rowOff>
                  </from>
                  <to>
                    <xdr:col>20</xdr:col>
                    <xdr:colOff>9525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43</xdr:row>
                    <xdr:rowOff>180975</xdr:rowOff>
                  </from>
                  <to>
                    <xdr:col>6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45</xdr:row>
                    <xdr:rowOff>180975</xdr:rowOff>
                  </from>
                  <to>
                    <xdr:col>6</xdr:col>
                    <xdr:colOff>9525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45</xdr:row>
                    <xdr:rowOff>180975</xdr:rowOff>
                  </from>
                  <to>
                    <xdr:col>6</xdr:col>
                    <xdr:colOff>9525</xdr:colOff>
                    <xdr:row>47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Q30"/>
  <sheetViews>
    <sheetView showGridLines="0" showRowColHeaders="0" zoomScaleNormal="100" workbookViewId="0">
      <pane ySplit="9" topLeftCell="A10" activePane="bottomLeft" state="frozen"/>
      <selection pane="bottomLeft" activeCell="C11" sqref="C11:Q11"/>
    </sheetView>
  </sheetViews>
  <sheetFormatPr defaultColWidth="2.7109375" defaultRowHeight="15"/>
  <cols>
    <col min="1" max="94" width="2.7109375" style="9"/>
    <col min="95" max="95" width="0" style="9" hidden="1" customWidth="1"/>
    <col min="96" max="16384" width="2.7109375" style="9"/>
  </cols>
  <sheetData>
    <row r="1" spans="2:95">
      <c r="CQ1" s="9" t="s">
        <v>294</v>
      </c>
    </row>
    <row r="2" spans="2:95">
      <c r="B2" s="105"/>
      <c r="C2" s="105"/>
      <c r="D2" s="105"/>
      <c r="E2" s="105"/>
      <c r="F2" s="105"/>
      <c r="G2" s="105"/>
      <c r="H2" s="105"/>
      <c r="I2" s="105"/>
      <c r="J2" s="105"/>
      <c r="K2" s="105"/>
      <c r="CQ2" s="9" t="s">
        <v>293</v>
      </c>
    </row>
    <row r="3" spans="2:95" ht="15" customHeight="1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CQ3" s="9" t="s">
        <v>297</v>
      </c>
    </row>
    <row r="4" spans="2:95" ht="15" customHeight="1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CQ4" s="9" t="s">
        <v>288</v>
      </c>
    </row>
    <row r="5" spans="2:95" ht="15" customHeight="1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CQ5" s="9" t="s">
        <v>295</v>
      </c>
    </row>
    <row r="6" spans="2:95" ht="15" customHeight="1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CQ6" s="9" t="s">
        <v>296</v>
      </c>
    </row>
    <row r="7" spans="2:95" ht="18.75">
      <c r="B7" s="1"/>
      <c r="C7" s="11" t="s">
        <v>4</v>
      </c>
      <c r="D7" s="11"/>
      <c r="E7" s="11"/>
      <c r="F7" s="11"/>
      <c r="G7" s="11"/>
      <c r="H7" s="11"/>
      <c r="I7" s="11"/>
      <c r="J7" s="2"/>
      <c r="K7" s="2"/>
      <c r="CN7" s="12"/>
      <c r="CQ7" s="9" t="s">
        <v>298</v>
      </c>
    </row>
    <row r="8" spans="2:95" ht="5.0999999999999996" customHeight="1">
      <c r="B8" s="1"/>
      <c r="C8" s="11"/>
      <c r="D8" s="11"/>
      <c r="E8" s="11"/>
      <c r="F8" s="11"/>
      <c r="G8" s="11"/>
      <c r="H8" s="11"/>
      <c r="I8" s="11"/>
      <c r="J8" s="2"/>
      <c r="K8" s="2"/>
      <c r="CN8" s="12"/>
      <c r="CQ8" s="9" t="s">
        <v>11</v>
      </c>
    </row>
    <row r="9" spans="2:95">
      <c r="B9" s="1"/>
      <c r="C9" s="13" t="s">
        <v>289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 t="s">
        <v>290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 t="s">
        <v>291</v>
      </c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 t="s">
        <v>5</v>
      </c>
      <c r="AT9" s="13"/>
      <c r="AU9" s="13"/>
      <c r="AV9" s="13"/>
      <c r="AW9" s="13"/>
      <c r="AX9" s="13"/>
      <c r="AY9" s="13" t="s">
        <v>7</v>
      </c>
      <c r="AZ9" s="13"/>
      <c r="BA9" s="13"/>
      <c r="BB9" s="13"/>
      <c r="BC9" s="13" t="s">
        <v>152</v>
      </c>
      <c r="BD9" s="13"/>
      <c r="BE9" s="13"/>
      <c r="BF9" s="13"/>
      <c r="BG9" s="13"/>
      <c r="BH9" s="13"/>
      <c r="BI9" s="13" t="s">
        <v>8</v>
      </c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91" t="s">
        <v>9</v>
      </c>
      <c r="BZ9" s="91"/>
      <c r="CA9" s="91"/>
      <c r="CB9" s="91"/>
      <c r="CC9" s="91"/>
      <c r="CD9" s="91"/>
      <c r="CE9" s="91"/>
      <c r="CF9" s="91"/>
      <c r="CG9" s="91"/>
      <c r="CH9" s="91"/>
      <c r="CQ9" s="9" t="s">
        <v>72</v>
      </c>
    </row>
    <row r="10" spans="2:95" ht="5.0999999999999996" customHeight="1">
      <c r="B10" s="1"/>
      <c r="AS10" s="13"/>
      <c r="AT10" s="13"/>
      <c r="AU10" s="13"/>
      <c r="AV10" s="13"/>
      <c r="AW10" s="13"/>
      <c r="AX10" s="13"/>
      <c r="AY10" s="13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Q10" s="9" t="s">
        <v>10</v>
      </c>
    </row>
    <row r="11" spans="2:95" ht="18.75" customHeight="1">
      <c r="B11" s="1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S11" s="106"/>
      <c r="AT11" s="106"/>
      <c r="AU11" s="106"/>
      <c r="AV11" s="106"/>
      <c r="AW11" s="106"/>
      <c r="AY11" s="107"/>
      <c r="AZ11" s="107"/>
      <c r="BA11" s="107"/>
      <c r="BC11" s="106"/>
      <c r="BD11" s="106"/>
      <c r="BE11" s="106"/>
      <c r="BF11" s="106"/>
      <c r="BG11" s="106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Q11" s="9" t="s">
        <v>292</v>
      </c>
    </row>
    <row r="12" spans="2:95" ht="5.0999999999999996" customHeight="1">
      <c r="B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S12" s="13"/>
      <c r="AT12" s="13"/>
      <c r="AU12" s="13"/>
      <c r="AV12" s="13"/>
      <c r="AW12" s="13"/>
      <c r="AX12" s="13"/>
      <c r="AY12" s="13"/>
      <c r="BY12" s="28"/>
      <c r="BZ12" s="28"/>
      <c r="CA12" s="28"/>
      <c r="CB12" s="28"/>
      <c r="CC12" s="28"/>
      <c r="CD12" s="28"/>
      <c r="CE12" s="28"/>
      <c r="CF12" s="28"/>
      <c r="CG12" s="28"/>
      <c r="CH12" s="28"/>
    </row>
    <row r="13" spans="2:95" ht="18.75" customHeight="1">
      <c r="B13" s="1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S13" s="106"/>
      <c r="AT13" s="106"/>
      <c r="AU13" s="106"/>
      <c r="AV13" s="106"/>
      <c r="AW13" s="106"/>
      <c r="AY13" s="107"/>
      <c r="AZ13" s="107"/>
      <c r="BA13" s="107"/>
      <c r="BC13" s="106"/>
      <c r="BD13" s="106"/>
      <c r="BE13" s="106"/>
      <c r="BF13" s="106"/>
      <c r="BG13" s="106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</row>
    <row r="14" spans="2:95" ht="5.0999999999999996" customHeight="1">
      <c r="B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S14" s="13"/>
      <c r="AT14" s="13"/>
      <c r="AU14" s="13"/>
      <c r="AV14" s="13"/>
      <c r="AW14" s="13"/>
      <c r="AX14" s="13"/>
      <c r="AY14" s="13"/>
      <c r="BY14" s="28"/>
      <c r="BZ14" s="28"/>
      <c r="CA14" s="28"/>
      <c r="CB14" s="28"/>
      <c r="CC14" s="28"/>
      <c r="CD14" s="28"/>
      <c r="CE14" s="28"/>
      <c r="CF14" s="28"/>
      <c r="CG14" s="28"/>
      <c r="CH14" s="28"/>
    </row>
    <row r="15" spans="2:95" ht="18.75" customHeight="1">
      <c r="B15" s="1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S15" s="106"/>
      <c r="AT15" s="106"/>
      <c r="AU15" s="106"/>
      <c r="AV15" s="106"/>
      <c r="AW15" s="106"/>
      <c r="AY15" s="107"/>
      <c r="AZ15" s="107"/>
      <c r="BA15" s="107"/>
      <c r="BC15" s="106"/>
      <c r="BD15" s="106"/>
      <c r="BE15" s="106"/>
      <c r="BF15" s="106"/>
      <c r="BG15" s="106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</row>
    <row r="16" spans="2:95" ht="5.0999999999999996" customHeight="1">
      <c r="B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S16" s="13"/>
      <c r="AT16" s="13"/>
      <c r="AU16" s="13"/>
      <c r="AV16" s="13"/>
      <c r="AW16" s="13"/>
      <c r="AX16" s="13"/>
      <c r="AY16" s="13"/>
      <c r="BY16" s="28"/>
      <c r="BZ16" s="28"/>
      <c r="CA16" s="28"/>
      <c r="CB16" s="28"/>
      <c r="CC16" s="28"/>
      <c r="CD16" s="28"/>
      <c r="CE16" s="28"/>
      <c r="CF16" s="28"/>
      <c r="CG16" s="28"/>
      <c r="CH16" s="28"/>
    </row>
    <row r="17" spans="2:93" ht="18.75" customHeight="1">
      <c r="B17" s="1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S17" s="106"/>
      <c r="AT17" s="106"/>
      <c r="AU17" s="106"/>
      <c r="AV17" s="106"/>
      <c r="AW17" s="106"/>
      <c r="AY17" s="107"/>
      <c r="AZ17" s="107"/>
      <c r="BA17" s="107"/>
      <c r="BC17" s="106"/>
      <c r="BD17" s="106"/>
      <c r="BE17" s="106"/>
      <c r="BF17" s="106"/>
      <c r="BG17" s="106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</row>
    <row r="18" spans="2:93" ht="5.0999999999999996" customHeight="1">
      <c r="B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S18" s="13"/>
      <c r="AT18" s="13"/>
      <c r="AU18" s="13"/>
      <c r="AV18" s="13"/>
      <c r="AW18" s="13"/>
      <c r="AX18" s="13"/>
      <c r="AY18" s="13"/>
      <c r="BY18" s="28"/>
      <c r="BZ18" s="28"/>
      <c r="CA18" s="28"/>
      <c r="CB18" s="28"/>
      <c r="CC18" s="28"/>
      <c r="CD18" s="28"/>
      <c r="CE18" s="28"/>
      <c r="CF18" s="28"/>
      <c r="CG18" s="28"/>
      <c r="CH18" s="28"/>
    </row>
    <row r="19" spans="2:93" ht="18.75" customHeight="1">
      <c r="B19" s="1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S19" s="106"/>
      <c r="AT19" s="106"/>
      <c r="AU19" s="106"/>
      <c r="AV19" s="106"/>
      <c r="AW19" s="106"/>
      <c r="AY19" s="107"/>
      <c r="AZ19" s="107"/>
      <c r="BA19" s="107"/>
      <c r="BC19" s="106"/>
      <c r="BD19" s="106"/>
      <c r="BE19" s="106"/>
      <c r="BF19" s="106"/>
      <c r="BG19" s="106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</row>
    <row r="20" spans="2:93" ht="5.0999999999999996" customHeight="1">
      <c r="B20" s="1"/>
      <c r="AS20" s="13"/>
      <c r="AT20" s="13"/>
      <c r="AU20" s="13"/>
      <c r="AV20" s="13"/>
      <c r="AW20" s="13"/>
      <c r="AX20" s="13"/>
      <c r="AY20" s="13"/>
      <c r="BY20" s="28"/>
      <c r="BZ20" s="28"/>
      <c r="CA20" s="28"/>
      <c r="CB20" s="28"/>
      <c r="CC20" s="28"/>
      <c r="CD20" s="28"/>
      <c r="CE20" s="28"/>
      <c r="CF20" s="28"/>
      <c r="CG20" s="28"/>
      <c r="CH20" s="28"/>
    </row>
    <row r="21" spans="2:93" ht="18.75" customHeight="1">
      <c r="B21" s="1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S21" s="106"/>
      <c r="AT21" s="106"/>
      <c r="AU21" s="106"/>
      <c r="AV21" s="106"/>
      <c r="AW21" s="106"/>
      <c r="AY21" s="107"/>
      <c r="AZ21" s="107"/>
      <c r="BA21" s="107"/>
      <c r="BC21" s="106"/>
      <c r="BD21" s="106"/>
      <c r="BE21" s="106"/>
      <c r="BF21" s="106"/>
      <c r="BG21" s="106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</row>
    <row r="22" spans="2:93" ht="5.0999999999999996" customHeight="1">
      <c r="B22" s="1"/>
      <c r="AS22" s="13"/>
      <c r="AT22" s="13"/>
      <c r="AU22" s="13"/>
      <c r="AV22" s="13"/>
      <c r="AW22" s="13"/>
      <c r="AX22" s="13"/>
      <c r="AY22" s="13"/>
      <c r="BY22" s="28"/>
      <c r="BZ22" s="28"/>
      <c r="CA22" s="28"/>
      <c r="CB22" s="28"/>
      <c r="CC22" s="28"/>
      <c r="CD22" s="28"/>
      <c r="CE22" s="28"/>
      <c r="CF22" s="28"/>
      <c r="CG22" s="28"/>
      <c r="CH22" s="28"/>
    </row>
    <row r="23" spans="2:93" ht="18.75" customHeight="1">
      <c r="B23" s="1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S23" s="106"/>
      <c r="AT23" s="106"/>
      <c r="AU23" s="106"/>
      <c r="AV23" s="106"/>
      <c r="AW23" s="106"/>
      <c r="AY23" s="107"/>
      <c r="AZ23" s="107"/>
      <c r="BA23" s="107"/>
      <c r="BC23" s="106"/>
      <c r="BD23" s="106"/>
      <c r="BE23" s="106"/>
      <c r="BF23" s="106"/>
      <c r="BG23" s="106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</row>
    <row r="24" spans="2:93" ht="5.0999999999999996" customHeight="1">
      <c r="B24" s="1"/>
      <c r="D24" s="11"/>
      <c r="E24" s="11"/>
      <c r="F24" s="11"/>
      <c r="G24" s="11"/>
      <c r="H24" s="11"/>
      <c r="I24" s="11"/>
      <c r="J24" s="2"/>
      <c r="K24" s="2"/>
      <c r="BC24" s="13"/>
      <c r="BD24" s="13"/>
      <c r="BE24" s="13"/>
      <c r="BF24" s="13"/>
      <c r="BG24" s="13"/>
      <c r="BH24" s="13"/>
      <c r="BI24" s="13"/>
      <c r="CI24" s="28"/>
      <c r="CJ24" s="28"/>
      <c r="CK24" s="28"/>
      <c r="CL24" s="28"/>
      <c r="CM24" s="28"/>
      <c r="CN24" s="28"/>
      <c r="CO24" s="28"/>
    </row>
    <row r="25" spans="2:93" ht="18.75" customHeight="1">
      <c r="B25" s="1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S25" s="106"/>
      <c r="AT25" s="106"/>
      <c r="AU25" s="106"/>
      <c r="AV25" s="106"/>
      <c r="AW25" s="106"/>
      <c r="AY25" s="107"/>
      <c r="AZ25" s="107"/>
      <c r="BA25" s="107"/>
      <c r="BC25" s="106"/>
      <c r="BD25" s="106"/>
      <c r="BE25" s="106"/>
      <c r="BF25" s="106"/>
      <c r="BG25" s="106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</row>
    <row r="26" spans="2:93" ht="5.0999999999999996" customHeight="1">
      <c r="B26" s="1"/>
      <c r="AS26" s="13"/>
      <c r="AT26" s="13"/>
      <c r="AU26" s="13"/>
      <c r="AV26" s="13"/>
      <c r="AW26" s="13"/>
      <c r="AX26" s="13"/>
      <c r="AY26" s="13"/>
      <c r="BY26" s="28"/>
      <c r="BZ26" s="28"/>
      <c r="CA26" s="28"/>
      <c r="CB26" s="28"/>
      <c r="CC26" s="28"/>
      <c r="CD26" s="28"/>
      <c r="CE26" s="28"/>
      <c r="CF26" s="28"/>
      <c r="CG26" s="28"/>
      <c r="CH26" s="28"/>
    </row>
    <row r="27" spans="2:93" ht="18.75" customHeight="1">
      <c r="B27" s="1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S27" s="106"/>
      <c r="AT27" s="106"/>
      <c r="AU27" s="106"/>
      <c r="AV27" s="106"/>
      <c r="AW27" s="106"/>
      <c r="AY27" s="107"/>
      <c r="AZ27" s="107"/>
      <c r="BA27" s="107"/>
      <c r="BC27" s="106"/>
      <c r="BD27" s="106"/>
      <c r="BE27" s="106"/>
      <c r="BF27" s="106"/>
      <c r="BG27" s="106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</row>
    <row r="28" spans="2:93" ht="5.0999999999999996" customHeight="1">
      <c r="B28" s="1"/>
      <c r="AS28" s="13"/>
      <c r="AT28" s="13"/>
      <c r="AU28" s="13"/>
      <c r="AV28" s="13"/>
      <c r="AW28" s="13"/>
      <c r="AX28" s="13"/>
      <c r="AY28" s="13"/>
      <c r="BY28" s="28"/>
      <c r="BZ28" s="28"/>
      <c r="CA28" s="28"/>
      <c r="CB28" s="28"/>
      <c r="CC28" s="28"/>
      <c r="CD28" s="28"/>
      <c r="CE28" s="28"/>
      <c r="CF28" s="28"/>
      <c r="CG28" s="28"/>
      <c r="CH28" s="28"/>
    </row>
    <row r="29" spans="2:93" ht="18.75" customHeight="1">
      <c r="B29" s="1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S29" s="106"/>
      <c r="AT29" s="106"/>
      <c r="AU29" s="106"/>
      <c r="AV29" s="106"/>
      <c r="AW29" s="106"/>
      <c r="AY29" s="107"/>
      <c r="AZ29" s="107"/>
      <c r="BA29" s="107"/>
      <c r="BC29" s="106"/>
      <c r="BD29" s="106"/>
      <c r="BE29" s="106"/>
      <c r="BF29" s="106"/>
      <c r="BG29" s="106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</row>
    <row r="30" spans="2:93" ht="5.0999999999999996" customHeight="1">
      <c r="B30" s="1"/>
      <c r="D30" s="11"/>
      <c r="E30" s="11"/>
      <c r="F30" s="11"/>
      <c r="G30" s="11"/>
      <c r="H30" s="11"/>
      <c r="I30" s="11"/>
      <c r="J30" s="2"/>
      <c r="K30" s="2"/>
      <c r="BC30" s="13"/>
      <c r="BD30" s="13"/>
      <c r="BE30" s="13"/>
      <c r="BF30" s="13"/>
      <c r="BG30" s="13"/>
      <c r="BH30" s="13"/>
      <c r="BI30" s="13"/>
      <c r="CI30" s="28"/>
      <c r="CJ30" s="28"/>
      <c r="CK30" s="28"/>
      <c r="CL30" s="28"/>
      <c r="CM30" s="28"/>
      <c r="CN30" s="28"/>
      <c r="CO30" s="28"/>
    </row>
  </sheetData>
  <sheetProtection algorithmName="SHA-512" hashValue="0AEmeNkVG7BI6tpNLV1384Ihbqvd4yocKKSdydZRoOFrN1n8hfgoh6+QywSxjrivFeMavJl2z70cHdTVveW5AA==" saltValue="oopMKbh/9oX8bDXmTf2eXQ==" spinCount="100000" sheet="1" objects="1" scenarios="1" selectLockedCells="1"/>
  <sortState ref="CQ1:CQ30">
    <sortCondition ref="CQ1"/>
  </sortState>
  <mergeCells count="82">
    <mergeCell ref="BI29:BW29"/>
    <mergeCell ref="BY29:CM29"/>
    <mergeCell ref="S29:AD29"/>
    <mergeCell ref="AF29:AQ29"/>
    <mergeCell ref="AS29:AW29"/>
    <mergeCell ref="AY29:BA29"/>
    <mergeCell ref="BC29:BG29"/>
    <mergeCell ref="BC27:BG27"/>
    <mergeCell ref="BI27:BW27"/>
    <mergeCell ref="BY27:CM27"/>
    <mergeCell ref="C25:Q25"/>
    <mergeCell ref="S25:AD25"/>
    <mergeCell ref="AF25:AQ25"/>
    <mergeCell ref="AS25:AW25"/>
    <mergeCell ref="AY25:BA25"/>
    <mergeCell ref="C27:Q27"/>
    <mergeCell ref="S27:AD27"/>
    <mergeCell ref="AF27:AQ27"/>
    <mergeCell ref="AS27:AW27"/>
    <mergeCell ref="AY27:BA27"/>
    <mergeCell ref="S17:AD17"/>
    <mergeCell ref="S15:AD15"/>
    <mergeCell ref="BC25:BG25"/>
    <mergeCell ref="BI25:BW25"/>
    <mergeCell ref="BY25:CM25"/>
    <mergeCell ref="BI21:BW21"/>
    <mergeCell ref="BY21:CM21"/>
    <mergeCell ref="S21:AD21"/>
    <mergeCell ref="S11:AD11"/>
    <mergeCell ref="BI23:BW23"/>
    <mergeCell ref="BY23:CM23"/>
    <mergeCell ref="C23:Q23"/>
    <mergeCell ref="AF23:AQ23"/>
    <mergeCell ref="AS23:AW23"/>
    <mergeCell ref="AY23:BA23"/>
    <mergeCell ref="BC23:BG23"/>
    <mergeCell ref="BI19:BW19"/>
    <mergeCell ref="BY19:CM19"/>
    <mergeCell ref="C21:Q21"/>
    <mergeCell ref="AF21:AQ21"/>
    <mergeCell ref="AS21:AW21"/>
    <mergeCell ref="AY21:BA21"/>
    <mergeCell ref="BC21:BG21"/>
    <mergeCell ref="S23:AD23"/>
    <mergeCell ref="C19:Q19"/>
    <mergeCell ref="AF19:AQ19"/>
    <mergeCell ref="AS19:AW19"/>
    <mergeCell ref="AY19:BA19"/>
    <mergeCell ref="BC19:BG19"/>
    <mergeCell ref="S19:AD19"/>
    <mergeCell ref="AY11:BA11"/>
    <mergeCell ref="BI15:BW15"/>
    <mergeCell ref="BY15:CM15"/>
    <mergeCell ref="C17:Q17"/>
    <mergeCell ref="AF17:AQ17"/>
    <mergeCell ref="AS17:AW17"/>
    <mergeCell ref="AY17:BA17"/>
    <mergeCell ref="BC17:BG17"/>
    <mergeCell ref="BI17:BW17"/>
    <mergeCell ref="BY17:CM17"/>
    <mergeCell ref="C15:Q15"/>
    <mergeCell ref="AF15:AQ15"/>
    <mergeCell ref="AS15:AW15"/>
    <mergeCell ref="AY15:BA15"/>
    <mergeCell ref="BC15:BG15"/>
    <mergeCell ref="S13:AD13"/>
    <mergeCell ref="C29:Q29"/>
    <mergeCell ref="B2:K6"/>
    <mergeCell ref="BC11:BG11"/>
    <mergeCell ref="BI11:BW11"/>
    <mergeCell ref="BY9:CH9"/>
    <mergeCell ref="BY11:CM11"/>
    <mergeCell ref="C13:Q13"/>
    <mergeCell ref="AF13:AQ13"/>
    <mergeCell ref="AS13:AW13"/>
    <mergeCell ref="AY13:BA13"/>
    <mergeCell ref="BC13:BG13"/>
    <mergeCell ref="BI13:BW13"/>
    <mergeCell ref="BY13:CM13"/>
    <mergeCell ref="C11:Q11"/>
    <mergeCell ref="AF11:AQ11"/>
    <mergeCell ref="AS11:AW11"/>
  </mergeCells>
  <dataValidations count="1">
    <dataValidation type="list" allowBlank="1" showInputMessage="1" showErrorMessage="1" sqref="S11:AD11 S29:AD29 S25:AD25 S23:AD23 S21:AD21 S19:AD19 S27:AD27 S17:AD17 S15:AD15 S13:AD13">
      <formula1>$CQ$1:$CQ$11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2:AL119"/>
  <sheetViews>
    <sheetView showGridLines="0" workbookViewId="0">
      <pane ySplit="6" topLeftCell="A7" activePane="bottomLeft" state="frozen"/>
      <selection pane="bottomLeft" activeCell="I13" sqref="I13:AE13"/>
    </sheetView>
  </sheetViews>
  <sheetFormatPr defaultColWidth="2.7109375" defaultRowHeight="15.75"/>
  <cols>
    <col min="1" max="2" width="2.7109375" style="9"/>
    <col min="3" max="3" width="4.28515625" style="12" customWidth="1"/>
    <col min="4" max="8" width="2.7109375" style="9"/>
    <col min="9" max="11" width="2.7109375" style="9" customWidth="1"/>
    <col min="12" max="14" width="2.7109375" style="9"/>
    <col min="15" max="15" width="4.28515625" style="9" customWidth="1"/>
    <col min="16" max="18" width="2.7109375" style="9"/>
    <col min="19" max="19" width="2.7109375" style="9" customWidth="1"/>
    <col min="20" max="22" width="2.7109375" style="9"/>
    <col min="23" max="23" width="4.28515625" style="9" customWidth="1"/>
    <col min="24" max="26" width="2.7109375" style="9"/>
    <col min="27" max="27" width="2.7109375" style="9" customWidth="1"/>
    <col min="28" max="16384" width="2.7109375" style="9"/>
  </cols>
  <sheetData>
    <row r="2" spans="3:34" ht="15">
      <c r="C2" s="9"/>
    </row>
    <row r="3" spans="3:34" ht="15">
      <c r="C3" s="9"/>
    </row>
    <row r="4" spans="3:34" ht="15">
      <c r="C4" s="9"/>
    </row>
    <row r="5" spans="3:34" ht="15">
      <c r="C5" s="9"/>
    </row>
    <row r="6" spans="3:34" ht="15">
      <c r="C6" s="9"/>
    </row>
    <row r="7" spans="3:34">
      <c r="C7" s="65" t="s">
        <v>43</v>
      </c>
      <c r="D7" s="15"/>
      <c r="E7" s="12" t="s">
        <v>180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3:34" ht="5.0999999999999996" customHeight="1">
      <c r="C8" s="65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3:34">
      <c r="C9" s="65"/>
      <c r="D9" s="66"/>
      <c r="E9" s="66" t="s">
        <v>40</v>
      </c>
      <c r="F9" s="28" t="s">
        <v>95</v>
      </c>
      <c r="G9" s="21"/>
      <c r="H9" s="21"/>
      <c r="I9" s="21"/>
      <c r="J9" s="21"/>
      <c r="K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</row>
    <row r="10" spans="3:34" ht="5.0999999999999996" customHeight="1">
      <c r="C10" s="65"/>
      <c r="D10" s="66"/>
      <c r="E10" s="66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</row>
    <row r="11" spans="3:34">
      <c r="C11" s="65"/>
      <c r="D11" s="66"/>
      <c r="E11" s="66"/>
      <c r="F11" s="15"/>
      <c r="G11" s="21" t="s">
        <v>96</v>
      </c>
      <c r="H11" s="21"/>
      <c r="I11" s="21"/>
      <c r="J11" s="21"/>
      <c r="K11" s="21"/>
      <c r="L11" s="15"/>
      <c r="M11" s="21" t="s">
        <v>97</v>
      </c>
      <c r="N11" s="21"/>
      <c r="O11" s="21"/>
      <c r="P11" s="21"/>
      <c r="Q11" s="21"/>
      <c r="R11" s="21"/>
      <c r="S11" s="21"/>
      <c r="T11" s="15"/>
      <c r="U11" s="21" t="s">
        <v>98</v>
      </c>
      <c r="V11" s="21"/>
      <c r="W11" s="21"/>
      <c r="X11" s="21"/>
      <c r="Y11" s="21"/>
      <c r="AH11" s="67"/>
    </row>
    <row r="12" spans="3:34" ht="5.0999999999999996" customHeight="1">
      <c r="C12" s="65"/>
      <c r="D12" s="66"/>
      <c r="E12" s="66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H12" s="67"/>
    </row>
    <row r="13" spans="3:34">
      <c r="C13" s="65"/>
      <c r="D13" s="66"/>
      <c r="E13" s="66"/>
      <c r="F13" s="15"/>
      <c r="G13" s="21" t="s">
        <v>62</v>
      </c>
      <c r="H13" s="21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H13" s="67"/>
    </row>
    <row r="14" spans="3:34">
      <c r="C14" s="65"/>
      <c r="D14" s="66"/>
      <c r="E14" s="66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3:34">
      <c r="C15" s="65"/>
      <c r="D15" s="66"/>
      <c r="E15" s="66" t="s">
        <v>41</v>
      </c>
      <c r="F15" s="28" t="s">
        <v>99</v>
      </c>
      <c r="G15" s="21"/>
      <c r="H15" s="21"/>
      <c r="I15" s="21"/>
      <c r="J15" s="21"/>
      <c r="K15" s="15"/>
      <c r="L15" s="21" t="s">
        <v>100</v>
      </c>
      <c r="M15" s="21"/>
      <c r="N15" s="21"/>
      <c r="O15" s="21"/>
      <c r="P15" s="21"/>
      <c r="Q15" s="21"/>
      <c r="R15" s="21"/>
      <c r="S15" s="15"/>
      <c r="T15" s="21" t="s">
        <v>101</v>
      </c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3:34">
      <c r="C16" s="65"/>
      <c r="D16" s="66"/>
      <c r="E16" s="66"/>
      <c r="F16" s="26"/>
      <c r="G16" s="21"/>
      <c r="H16" s="21"/>
      <c r="I16" s="21"/>
      <c r="J16" s="21"/>
      <c r="K16" s="4"/>
      <c r="L16" s="68"/>
      <c r="M16" s="68"/>
      <c r="N16" s="68"/>
      <c r="O16" s="68"/>
      <c r="P16" s="68"/>
      <c r="Q16" s="68"/>
      <c r="R16" s="68"/>
      <c r="S16" s="4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3:34">
      <c r="C17" s="65"/>
      <c r="D17" s="66"/>
      <c r="E17" s="12" t="s">
        <v>112</v>
      </c>
      <c r="F17" s="28" t="s">
        <v>305</v>
      </c>
      <c r="AB17" s="21"/>
      <c r="AC17" s="21"/>
      <c r="AD17" s="21"/>
      <c r="AE17" s="21"/>
      <c r="AF17" s="21"/>
      <c r="AG17" s="21"/>
      <c r="AH17" s="21"/>
    </row>
    <row r="18" spans="3:34" ht="5.0999999999999996" customHeight="1">
      <c r="C18" s="65"/>
      <c r="D18" s="66"/>
      <c r="E18" s="12"/>
      <c r="G18" s="21"/>
      <c r="AB18" s="21"/>
      <c r="AC18" s="21"/>
      <c r="AD18" s="21"/>
      <c r="AE18" s="21"/>
      <c r="AF18" s="21"/>
      <c r="AG18" s="21"/>
      <c r="AH18" s="21"/>
    </row>
    <row r="19" spans="3:34">
      <c r="C19" s="65"/>
      <c r="D19" s="66"/>
      <c r="G19" s="15"/>
      <c r="H19" s="9" t="s">
        <v>306</v>
      </c>
      <c r="L19" s="15"/>
      <c r="M19" s="9" t="s">
        <v>307</v>
      </c>
      <c r="P19" s="15"/>
      <c r="Q19" s="21" t="s">
        <v>308</v>
      </c>
      <c r="AB19" s="21"/>
      <c r="AC19" s="21"/>
      <c r="AD19" s="21"/>
      <c r="AE19" s="21"/>
      <c r="AF19" s="21"/>
      <c r="AG19" s="21"/>
      <c r="AH19" s="21"/>
    </row>
    <row r="20" spans="3:34">
      <c r="C20" s="65"/>
      <c r="D20" s="66"/>
      <c r="E20" s="66"/>
      <c r="F20" s="26"/>
      <c r="G20" s="21"/>
      <c r="H20" s="21"/>
      <c r="I20" s="21"/>
      <c r="J20" s="21"/>
      <c r="K20" s="4"/>
      <c r="L20" s="68"/>
      <c r="M20" s="68"/>
      <c r="N20" s="68"/>
      <c r="O20" s="68"/>
      <c r="P20" s="68"/>
      <c r="Q20" s="68"/>
      <c r="R20" s="68"/>
      <c r="S20" s="4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3:34">
      <c r="C21" s="65" t="s">
        <v>44</v>
      </c>
      <c r="D21" s="15"/>
      <c r="E21" s="12" t="s">
        <v>181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3:34" ht="5.0999999999999996" customHeight="1">
      <c r="C22" s="6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3:34">
      <c r="C23" s="65"/>
      <c r="E23" s="15"/>
      <c r="F23" s="21" t="s">
        <v>157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5"/>
      <c r="S23" s="9" t="s">
        <v>142</v>
      </c>
      <c r="T23" s="21"/>
      <c r="U23" s="21"/>
      <c r="V23" s="21"/>
      <c r="W23" s="21"/>
      <c r="X23" s="21"/>
      <c r="Y23" s="15"/>
      <c r="Z23" s="9" t="s">
        <v>143</v>
      </c>
      <c r="AB23" s="21"/>
      <c r="AC23" s="21"/>
      <c r="AD23" s="21"/>
      <c r="AE23" s="21"/>
      <c r="AH23" s="67"/>
    </row>
    <row r="24" spans="3:34" ht="5.0999999999999996" customHeight="1">
      <c r="C24" s="65"/>
      <c r="F24" s="21"/>
      <c r="T24" s="21"/>
      <c r="AB24" s="21"/>
    </row>
    <row r="25" spans="3:34">
      <c r="C25" s="65"/>
      <c r="E25" s="15"/>
      <c r="F25" s="21" t="s">
        <v>103</v>
      </c>
      <c r="N25" s="15"/>
      <c r="O25" s="21" t="s">
        <v>102</v>
      </c>
      <c r="V25" s="15"/>
      <c r="W25" s="21" t="s">
        <v>104</v>
      </c>
      <c r="AE25" s="67"/>
      <c r="AF25" s="67"/>
      <c r="AG25" s="67"/>
    </row>
    <row r="26" spans="3:34" ht="5.0999999999999996" customHeight="1">
      <c r="C26" s="65"/>
    </row>
    <row r="27" spans="3:34">
      <c r="C27" s="65"/>
      <c r="E27" s="15"/>
      <c r="F27" s="21" t="s">
        <v>62</v>
      </c>
      <c r="G27" s="21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</row>
    <row r="28" spans="3:34">
      <c r="C28" s="6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3:34">
      <c r="C29" s="65" t="s">
        <v>45</v>
      </c>
      <c r="D29" s="15"/>
      <c r="E29" s="12" t="s">
        <v>182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3:34" ht="5.0999999999999996" customHeight="1">
      <c r="C30" s="65"/>
    </row>
    <row r="31" spans="3:34">
      <c r="C31" s="65"/>
      <c r="E31" s="12" t="s">
        <v>40</v>
      </c>
      <c r="G31" s="15"/>
      <c r="H31" s="21" t="s">
        <v>109</v>
      </c>
      <c r="M31" s="15"/>
      <c r="N31" s="21" t="s">
        <v>110</v>
      </c>
    </row>
    <row r="32" spans="3:34">
      <c r="C32" s="65"/>
      <c r="E32" s="12"/>
    </row>
    <row r="33" spans="3:34">
      <c r="C33" s="65"/>
      <c r="E33" s="12" t="s">
        <v>41</v>
      </c>
      <c r="G33" s="15"/>
      <c r="H33" s="9" t="s">
        <v>113</v>
      </c>
      <c r="T33" s="15"/>
      <c r="U33" s="9" t="s">
        <v>111</v>
      </c>
      <c r="AB33" s="15"/>
      <c r="AC33" s="9" t="s">
        <v>107</v>
      </c>
    </row>
    <row r="34" spans="3:34" ht="5.0999999999999996" customHeight="1">
      <c r="C34" s="65"/>
      <c r="E34" s="12"/>
    </row>
    <row r="35" spans="3:34">
      <c r="C35" s="65"/>
      <c r="E35" s="12"/>
      <c r="G35" s="15"/>
      <c r="H35" s="9" t="s">
        <v>106</v>
      </c>
      <c r="T35" s="15"/>
      <c r="U35" s="9" t="s">
        <v>108</v>
      </c>
      <c r="AB35" s="15"/>
      <c r="AC35" s="9" t="s">
        <v>105</v>
      </c>
    </row>
    <row r="36" spans="3:34" ht="5.0999999999999996" customHeight="1">
      <c r="C36" s="65"/>
      <c r="E36" s="12"/>
    </row>
    <row r="37" spans="3:34">
      <c r="C37" s="65"/>
      <c r="E37" s="12"/>
      <c r="G37" s="15"/>
      <c r="H37" s="9" t="s">
        <v>114</v>
      </c>
      <c r="T37" s="15"/>
      <c r="U37" s="9" t="s">
        <v>115</v>
      </c>
      <c r="AB37" s="15"/>
      <c r="AC37" s="9" t="s">
        <v>121</v>
      </c>
      <c r="AH37" s="67"/>
    </row>
    <row r="38" spans="3:34">
      <c r="C38" s="65"/>
      <c r="E38" s="12"/>
    </row>
    <row r="39" spans="3:34">
      <c r="C39" s="65"/>
      <c r="E39" s="12" t="s">
        <v>112</v>
      </c>
      <c r="G39" s="15"/>
      <c r="H39" s="9" t="s">
        <v>116</v>
      </c>
      <c r="T39" s="15"/>
      <c r="U39" s="9" t="s">
        <v>119</v>
      </c>
    </row>
    <row r="40" spans="3:34" ht="5.0999999999999996" customHeight="1">
      <c r="C40" s="65"/>
    </row>
    <row r="41" spans="3:34">
      <c r="C41" s="65"/>
      <c r="G41" s="15"/>
      <c r="H41" s="9" t="s">
        <v>117</v>
      </c>
      <c r="T41" s="15"/>
      <c r="U41" s="9" t="s">
        <v>122</v>
      </c>
    </row>
    <row r="42" spans="3:34" ht="5.0999999999999996" customHeight="1">
      <c r="C42" s="65"/>
    </row>
    <row r="43" spans="3:34">
      <c r="C43" s="65"/>
      <c r="G43" s="15"/>
      <c r="H43" s="9" t="s">
        <v>118</v>
      </c>
      <c r="T43" s="15"/>
      <c r="U43" s="9" t="s">
        <v>120</v>
      </c>
    </row>
    <row r="44" spans="3:34" ht="5.0999999999999996" customHeight="1">
      <c r="C44" s="65"/>
    </row>
    <row r="45" spans="3:34">
      <c r="C45" s="65"/>
      <c r="G45" s="15"/>
      <c r="H45" s="9" t="s">
        <v>153</v>
      </c>
    </row>
    <row r="46" spans="3:34">
      <c r="C46" s="65"/>
      <c r="G46" s="21"/>
      <c r="T46" s="21"/>
    </row>
    <row r="47" spans="3:34">
      <c r="C47" s="65"/>
      <c r="E47" s="12" t="s">
        <v>112</v>
      </c>
      <c r="F47" s="26" t="s">
        <v>309</v>
      </c>
      <c r="AH47" s="67"/>
    </row>
    <row r="48" spans="3:34" ht="5.0999999999999996" customHeight="1">
      <c r="C48" s="65"/>
      <c r="E48" s="12"/>
      <c r="G48" s="21"/>
    </row>
    <row r="49" spans="3:34">
      <c r="C49" s="65"/>
      <c r="G49" s="15"/>
      <c r="H49" s="9" t="s">
        <v>154</v>
      </c>
      <c r="L49" s="15"/>
      <c r="M49" s="9" t="s">
        <v>155</v>
      </c>
      <c r="P49" s="15"/>
      <c r="Q49" s="21" t="s">
        <v>156</v>
      </c>
      <c r="V49" s="15"/>
      <c r="W49" s="9" t="s">
        <v>164</v>
      </c>
      <c r="AF49" s="67"/>
      <c r="AG49" s="67"/>
    </row>
    <row r="50" spans="3:34">
      <c r="C50" s="65"/>
      <c r="G50" s="21"/>
      <c r="T50" s="21"/>
    </row>
    <row r="51" spans="3:34">
      <c r="C51" s="65" t="s">
        <v>46</v>
      </c>
      <c r="D51" s="15"/>
      <c r="E51" s="12" t="s">
        <v>183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3:34" ht="5.0999999999999996" customHeight="1">
      <c r="C52" s="65"/>
      <c r="J52" s="9" t="s">
        <v>123</v>
      </c>
    </row>
    <row r="53" spans="3:34">
      <c r="C53" s="65"/>
      <c r="F53" s="15"/>
      <c r="G53" s="9" t="s">
        <v>124</v>
      </c>
      <c r="N53" s="15"/>
      <c r="O53" s="9" t="s">
        <v>125</v>
      </c>
      <c r="V53" s="15"/>
      <c r="W53" s="9" t="s">
        <v>126</v>
      </c>
    </row>
    <row r="54" spans="3:34" ht="5.0999999999999996" customHeight="1">
      <c r="C54" s="65"/>
    </row>
    <row r="55" spans="3:34">
      <c r="C55" s="65"/>
      <c r="F55" s="15"/>
      <c r="G55" s="9" t="s">
        <v>62</v>
      </c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</row>
    <row r="56" spans="3:34">
      <c r="C56" s="65"/>
    </row>
    <row r="57" spans="3:34">
      <c r="C57" s="65" t="s">
        <v>47</v>
      </c>
      <c r="D57" s="15"/>
      <c r="E57" s="12" t="s">
        <v>184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3:34" ht="5.0999999999999996" customHeight="1">
      <c r="C58" s="65"/>
      <c r="D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AA58" s="21"/>
      <c r="AB58" s="21"/>
      <c r="AC58" s="21"/>
      <c r="AD58" s="21"/>
      <c r="AE58" s="21"/>
      <c r="AF58" s="21"/>
      <c r="AG58" s="21"/>
      <c r="AH58" s="21"/>
    </row>
    <row r="59" spans="3:34">
      <c r="C59" s="65"/>
      <c r="D59" s="21"/>
      <c r="E59" s="66" t="s">
        <v>40</v>
      </c>
      <c r="F59" s="26" t="s">
        <v>95</v>
      </c>
      <c r="G59" s="21"/>
      <c r="H59" s="21"/>
      <c r="I59" s="21"/>
      <c r="J59" s="21"/>
      <c r="K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AA59" s="21"/>
      <c r="AB59" s="21"/>
      <c r="AC59" s="21"/>
      <c r="AD59" s="21"/>
      <c r="AE59" s="21"/>
      <c r="AF59" s="21"/>
      <c r="AG59" s="21"/>
      <c r="AH59" s="21"/>
    </row>
    <row r="60" spans="3:34" ht="5.0999999999999996" customHeight="1">
      <c r="C60" s="65"/>
      <c r="D60" s="21"/>
      <c r="E60" s="66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spans="3:34">
      <c r="C61" s="65"/>
      <c r="D61" s="21"/>
      <c r="E61" s="66"/>
      <c r="F61" s="66"/>
      <c r="G61" s="15"/>
      <c r="H61" s="21" t="s">
        <v>96</v>
      </c>
      <c r="I61" s="21"/>
      <c r="J61" s="21"/>
      <c r="K61" s="21"/>
      <c r="L61" s="21"/>
      <c r="M61" s="15"/>
      <c r="N61" s="21" t="s">
        <v>148</v>
      </c>
      <c r="O61" s="21"/>
      <c r="P61" s="21"/>
      <c r="Q61" s="21"/>
      <c r="R61" s="21"/>
      <c r="S61" s="15"/>
      <c r="T61" s="21" t="s">
        <v>98</v>
      </c>
      <c r="U61" s="21"/>
      <c r="V61" s="21"/>
      <c r="W61" s="21"/>
      <c r="X61" s="15"/>
      <c r="Y61" s="21" t="s">
        <v>149</v>
      </c>
      <c r="AD61" s="21"/>
      <c r="AE61" s="21"/>
      <c r="AF61" s="21"/>
      <c r="AG61" s="21"/>
      <c r="AH61" s="21"/>
    </row>
    <row r="62" spans="3:34" ht="5.0999999999999996" customHeight="1">
      <c r="C62" s="65"/>
      <c r="D62" s="21"/>
      <c r="E62" s="66"/>
      <c r="F62" s="66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F62" s="21"/>
      <c r="AG62" s="21"/>
      <c r="AH62" s="21"/>
    </row>
    <row r="63" spans="3:34">
      <c r="C63" s="65"/>
      <c r="D63" s="21"/>
      <c r="E63" s="66"/>
      <c r="F63" s="66"/>
      <c r="G63" s="15"/>
      <c r="H63" s="21" t="s">
        <v>62</v>
      </c>
      <c r="I63" s="21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21"/>
      <c r="AH63" s="21"/>
    </row>
    <row r="64" spans="3:34">
      <c r="C64" s="65"/>
      <c r="D64" s="21"/>
      <c r="E64" s="21"/>
      <c r="F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spans="3:34">
      <c r="C65" s="65"/>
      <c r="D65" s="21"/>
      <c r="E65" s="66" t="s">
        <v>41</v>
      </c>
      <c r="F65" s="26" t="s">
        <v>150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</row>
    <row r="66" spans="3:34" ht="5.0999999999999996" customHeight="1">
      <c r="C66" s="65"/>
      <c r="D66" s="21"/>
      <c r="E66" s="21"/>
      <c r="F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spans="3:34">
      <c r="C67" s="65"/>
      <c r="D67" s="21"/>
      <c r="E67" s="21"/>
      <c r="F67" s="15"/>
      <c r="G67" s="21" t="s">
        <v>145</v>
      </c>
      <c r="H67" s="21"/>
      <c r="I67" s="21"/>
      <c r="J67" s="21"/>
      <c r="K67" s="21"/>
      <c r="L67" s="21"/>
      <c r="M67" s="21"/>
      <c r="N67" s="15"/>
      <c r="O67" s="9" t="s">
        <v>146</v>
      </c>
      <c r="Q67" s="21"/>
      <c r="R67" s="21"/>
      <c r="T67" s="21"/>
      <c r="U67" s="21"/>
      <c r="V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spans="3:34" ht="5.0999999999999996" customHeight="1">
      <c r="C68" s="65"/>
      <c r="D68" s="21"/>
      <c r="E68" s="21"/>
      <c r="F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3:34">
      <c r="C69" s="65"/>
      <c r="D69" s="21"/>
      <c r="E69" s="21"/>
      <c r="F69" s="15"/>
      <c r="G69" s="9" t="s">
        <v>147</v>
      </c>
      <c r="H69" s="21"/>
      <c r="I69" s="21"/>
      <c r="J69" s="21"/>
      <c r="K69" s="21"/>
      <c r="L69" s="21"/>
      <c r="N69" s="15"/>
      <c r="O69" s="21" t="s">
        <v>144</v>
      </c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spans="3:34">
      <c r="C70" s="65"/>
      <c r="E70" s="9" t="s">
        <v>165</v>
      </c>
    </row>
    <row r="71" spans="3:34">
      <c r="C71" s="65" t="s">
        <v>48</v>
      </c>
      <c r="D71" s="15"/>
      <c r="E71" s="12" t="s">
        <v>300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3:34" ht="5.0999999999999996" customHeight="1">
      <c r="C72" s="66"/>
      <c r="D72" s="66"/>
    </row>
    <row r="73" spans="3:34">
      <c r="C73" s="65"/>
      <c r="E73" s="15"/>
      <c r="F73" s="9" t="s">
        <v>167</v>
      </c>
      <c r="P73" s="15"/>
      <c r="Q73" s="9" t="s">
        <v>172</v>
      </c>
      <c r="Z73" s="15"/>
      <c r="AA73" s="9" t="s">
        <v>177</v>
      </c>
    </row>
    <row r="74" spans="3:34" ht="5.0999999999999996" customHeight="1">
      <c r="C74" s="65"/>
      <c r="F74" s="9" t="s">
        <v>165</v>
      </c>
      <c r="Q74" s="9" t="s">
        <v>165</v>
      </c>
      <c r="AA74" s="9" t="s">
        <v>165</v>
      </c>
    </row>
    <row r="75" spans="3:34">
      <c r="C75" s="65"/>
      <c r="E75" s="15"/>
      <c r="F75" s="9" t="s">
        <v>168</v>
      </c>
      <c r="P75" s="15"/>
      <c r="Q75" s="9" t="s">
        <v>173</v>
      </c>
      <c r="Z75" s="15"/>
      <c r="AA75" s="9" t="s">
        <v>178</v>
      </c>
    </row>
    <row r="76" spans="3:34" ht="5.0999999999999996" customHeight="1">
      <c r="C76" s="65"/>
      <c r="F76" s="9" t="s">
        <v>165</v>
      </c>
      <c r="Q76" s="9" t="s">
        <v>165</v>
      </c>
      <c r="AA76" s="9" t="s">
        <v>165</v>
      </c>
    </row>
    <row r="77" spans="3:34">
      <c r="C77" s="65"/>
      <c r="E77" s="15"/>
      <c r="F77" s="9" t="s">
        <v>169</v>
      </c>
      <c r="P77" s="15"/>
      <c r="Q77" s="9" t="s">
        <v>174</v>
      </c>
      <c r="Z77" s="15"/>
      <c r="AA77" s="9" t="s">
        <v>166</v>
      </c>
    </row>
    <row r="78" spans="3:34" ht="5.0999999999999996" customHeight="1">
      <c r="C78" s="65"/>
      <c r="F78" s="9" t="s">
        <v>165</v>
      </c>
      <c r="Q78" s="9" t="s">
        <v>165</v>
      </c>
      <c r="AA78" s="9" t="s">
        <v>165</v>
      </c>
    </row>
    <row r="79" spans="3:34">
      <c r="C79" s="65"/>
      <c r="E79" s="15"/>
      <c r="F79" s="9" t="s">
        <v>170</v>
      </c>
      <c r="P79" s="15"/>
      <c r="Q79" s="9" t="s">
        <v>175</v>
      </c>
      <c r="Z79" s="15"/>
      <c r="AA79" s="9" t="s">
        <v>179</v>
      </c>
    </row>
    <row r="80" spans="3:34" ht="5.0999999999999996" customHeight="1">
      <c r="C80" s="65"/>
      <c r="F80" s="9" t="s">
        <v>165</v>
      </c>
      <c r="Q80" s="9" t="s">
        <v>165</v>
      </c>
      <c r="AA80" s="9" t="s">
        <v>165</v>
      </c>
    </row>
    <row r="81" spans="3:38">
      <c r="C81" s="65"/>
      <c r="E81" s="15"/>
      <c r="F81" s="9" t="s">
        <v>171</v>
      </c>
      <c r="P81" s="15"/>
      <c r="Q81" s="9" t="s">
        <v>176</v>
      </c>
      <c r="Z81" s="15"/>
      <c r="AA81" s="9" t="s">
        <v>301</v>
      </c>
    </row>
    <row r="82" spans="3:38" ht="5.0999999999999996" customHeight="1">
      <c r="C82" s="65"/>
      <c r="F82" s="9" t="s">
        <v>165</v>
      </c>
      <c r="Q82" s="9" t="s">
        <v>165</v>
      </c>
    </row>
    <row r="83" spans="3:38">
      <c r="C83" s="65"/>
      <c r="E83" s="15"/>
      <c r="F83" s="9" t="s">
        <v>128</v>
      </c>
      <c r="P83" s="15"/>
      <c r="Q83" s="9" t="s">
        <v>127</v>
      </c>
      <c r="Z83" s="15"/>
      <c r="AA83" s="9" t="s">
        <v>299</v>
      </c>
      <c r="AI83" s="67"/>
    </row>
    <row r="84" spans="3:38" ht="5.0999999999999996" customHeight="1">
      <c r="C84" s="65"/>
      <c r="F84" s="9" t="s">
        <v>165</v>
      </c>
      <c r="Q84" s="9" t="s">
        <v>165</v>
      </c>
      <c r="AA84" s="9" t="s">
        <v>165</v>
      </c>
    </row>
    <row r="85" spans="3:38">
      <c r="C85" s="65"/>
      <c r="E85" s="15"/>
      <c r="F85" s="9" t="s">
        <v>302</v>
      </c>
      <c r="P85" s="15"/>
      <c r="Q85" s="9" t="s">
        <v>303</v>
      </c>
      <c r="Z85" s="15"/>
      <c r="AA85" s="9" t="s">
        <v>304</v>
      </c>
    </row>
    <row r="86" spans="3:38" ht="5.0999999999999996" customHeight="1">
      <c r="C86" s="65"/>
      <c r="F86" s="9" t="s">
        <v>165</v>
      </c>
      <c r="Q86" s="9" t="s">
        <v>165</v>
      </c>
    </row>
    <row r="87" spans="3:38">
      <c r="C87" s="65"/>
      <c r="D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3:38">
      <c r="C88" s="65" t="s">
        <v>49</v>
      </c>
      <c r="D88" s="15"/>
      <c r="E88" s="12" t="s">
        <v>185</v>
      </c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3:38" ht="5.0999999999999996" customHeight="1">
      <c r="C89" s="65"/>
      <c r="D89" s="21"/>
      <c r="E89" s="21"/>
      <c r="F89" s="21"/>
      <c r="G89" s="21"/>
      <c r="H89" s="21"/>
      <c r="AB89" s="21"/>
      <c r="AC89" s="21"/>
      <c r="AD89" s="21"/>
      <c r="AE89" s="21"/>
      <c r="AF89" s="21"/>
      <c r="AG89" s="21"/>
      <c r="AH89" s="21"/>
    </row>
    <row r="90" spans="3:38">
      <c r="C90" s="65"/>
      <c r="D90" s="21"/>
      <c r="E90" s="15"/>
      <c r="F90" s="21" t="s">
        <v>159</v>
      </c>
      <c r="G90" s="21"/>
      <c r="H90" s="21"/>
      <c r="I90" s="21"/>
      <c r="J90" s="21"/>
      <c r="K90" s="21"/>
      <c r="L90" s="21"/>
      <c r="M90" s="21"/>
      <c r="N90" s="15"/>
      <c r="O90" s="21" t="s">
        <v>160</v>
      </c>
      <c r="P90" s="21"/>
      <c r="Q90" s="21"/>
      <c r="R90" s="21"/>
      <c r="S90" s="21"/>
      <c r="T90" s="21"/>
      <c r="U90" s="15"/>
      <c r="V90" s="21" t="s">
        <v>161</v>
      </c>
      <c r="W90" s="21"/>
      <c r="X90" s="21"/>
      <c r="Y90" s="21"/>
      <c r="Z90" s="21"/>
      <c r="AA90" s="15"/>
      <c r="AB90" s="21" t="s">
        <v>310</v>
      </c>
      <c r="AC90" s="21"/>
      <c r="AD90" s="21"/>
      <c r="AE90" s="21"/>
      <c r="AF90" s="68"/>
      <c r="AG90" s="68"/>
      <c r="AH90" s="68"/>
    </row>
    <row r="91" spans="3:38">
      <c r="C91" s="65"/>
      <c r="G91" s="21"/>
      <c r="H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3:38">
      <c r="C92" s="65" t="s">
        <v>50</v>
      </c>
      <c r="D92" s="15"/>
      <c r="E92" s="12" t="s">
        <v>190</v>
      </c>
      <c r="F92" s="12"/>
      <c r="G92" s="12"/>
      <c r="H92" s="12"/>
      <c r="I92" s="66"/>
      <c r="J92" s="66"/>
      <c r="K92" s="66"/>
      <c r="L92" s="66"/>
      <c r="M92" s="66"/>
      <c r="N92" s="66"/>
      <c r="O92" s="65" t="s">
        <v>51</v>
      </c>
      <c r="P92" s="15"/>
      <c r="Q92" s="12" t="s">
        <v>186</v>
      </c>
      <c r="R92" s="12"/>
      <c r="S92" s="12"/>
      <c r="T92" s="12"/>
      <c r="U92" s="12"/>
      <c r="V92" s="12"/>
      <c r="W92" s="65" t="s">
        <v>52</v>
      </c>
      <c r="X92" s="15"/>
      <c r="Y92" s="12" t="s">
        <v>192</v>
      </c>
      <c r="Z92" s="12"/>
      <c r="AA92" s="12"/>
      <c r="AB92" s="12"/>
      <c r="AC92" s="12"/>
      <c r="AD92" s="12"/>
      <c r="AE92" s="66"/>
      <c r="AF92" s="21"/>
      <c r="AG92" s="21"/>
      <c r="AH92" s="12"/>
      <c r="AI92" s="12"/>
      <c r="AJ92" s="12"/>
      <c r="AK92" s="12"/>
      <c r="AL92" s="12"/>
    </row>
    <row r="93" spans="3:38">
      <c r="C93" s="65"/>
      <c r="D93" s="21"/>
      <c r="E93" s="21" t="s">
        <v>165</v>
      </c>
      <c r="F93" s="21"/>
      <c r="G93" s="21"/>
      <c r="H93" s="21"/>
      <c r="I93" s="21"/>
      <c r="J93" s="21"/>
      <c r="K93" s="21"/>
      <c r="L93" s="21"/>
      <c r="M93" s="21"/>
      <c r="N93" s="21"/>
      <c r="O93" s="69"/>
      <c r="P93" s="21"/>
      <c r="Q93" s="21"/>
      <c r="R93" s="21"/>
      <c r="S93" s="21"/>
      <c r="T93" s="21"/>
      <c r="U93" s="21"/>
      <c r="V93" s="21"/>
      <c r="W93" s="69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</row>
    <row r="94" spans="3:38">
      <c r="C94" s="65" t="s">
        <v>53</v>
      </c>
      <c r="D94" s="15"/>
      <c r="E94" s="12" t="s">
        <v>193</v>
      </c>
      <c r="F94" s="12"/>
      <c r="G94" s="12"/>
      <c r="H94" s="12"/>
      <c r="I94" s="66"/>
      <c r="J94" s="66"/>
      <c r="K94" s="66"/>
      <c r="L94" s="66"/>
      <c r="M94" s="66"/>
      <c r="N94" s="66"/>
      <c r="O94" s="65" t="s">
        <v>54</v>
      </c>
      <c r="P94" s="15"/>
      <c r="Q94" s="12" t="s">
        <v>191</v>
      </c>
      <c r="R94" s="12"/>
      <c r="S94" s="12"/>
      <c r="T94" s="12"/>
      <c r="U94" s="12"/>
      <c r="W94" s="65" t="s">
        <v>55</v>
      </c>
      <c r="X94" s="15"/>
      <c r="Y94" s="12" t="s">
        <v>194</v>
      </c>
      <c r="Z94" s="12"/>
      <c r="AA94" s="12"/>
      <c r="AB94" s="12"/>
      <c r="AC94" s="12"/>
      <c r="AD94" s="12"/>
      <c r="AE94" s="66"/>
      <c r="AF94" s="21"/>
      <c r="AG94" s="21"/>
      <c r="AH94" s="12"/>
      <c r="AI94" s="12"/>
      <c r="AJ94" s="12"/>
      <c r="AK94" s="12"/>
      <c r="AL94" s="12"/>
    </row>
    <row r="95" spans="3:38">
      <c r="C95" s="6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</row>
    <row r="96" spans="3:38">
      <c r="C96" s="65" t="s">
        <v>64</v>
      </c>
      <c r="D96" s="15"/>
      <c r="E96" s="12" t="s">
        <v>187</v>
      </c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2:34" ht="5.0999999999999996" customHeight="1">
      <c r="C97" s="65"/>
      <c r="D97" s="15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2:34">
      <c r="C98" s="65"/>
      <c r="D98" s="66"/>
      <c r="E98" s="12" t="s">
        <v>40</v>
      </c>
      <c r="F98" s="26" t="s">
        <v>507</v>
      </c>
      <c r="AB98" s="21"/>
      <c r="AC98" s="21"/>
      <c r="AD98" s="21"/>
      <c r="AE98" s="21"/>
      <c r="AF98" s="21"/>
      <c r="AG98" s="21"/>
      <c r="AH98" s="21"/>
    </row>
    <row r="99" spans="2:34" ht="5.0999999999999996" customHeight="1">
      <c r="C99" s="65"/>
      <c r="D99" s="66"/>
      <c r="E99" s="12"/>
      <c r="G99" s="21"/>
      <c r="AB99" s="21"/>
      <c r="AC99" s="21"/>
      <c r="AD99" s="21"/>
      <c r="AE99" s="21"/>
      <c r="AF99" s="21"/>
      <c r="AG99" s="21"/>
      <c r="AH99" s="21"/>
    </row>
    <row r="100" spans="2:34">
      <c r="C100" s="65"/>
      <c r="D100" s="66"/>
      <c r="G100" s="15"/>
      <c r="H100" s="9" t="s">
        <v>508</v>
      </c>
      <c r="L100" s="15"/>
      <c r="M100" s="9" t="s">
        <v>509</v>
      </c>
      <c r="R100" s="15"/>
      <c r="S100" s="21" t="s">
        <v>510</v>
      </c>
      <c r="AB100" s="21"/>
      <c r="AC100" s="21"/>
      <c r="AD100" s="21"/>
      <c r="AE100" s="21"/>
      <c r="AF100" s="21"/>
      <c r="AG100" s="21"/>
      <c r="AH100" s="21"/>
    </row>
    <row r="101" spans="2:34" s="67" customFormat="1" ht="5.0999999999999996" customHeight="1">
      <c r="C101" s="70"/>
      <c r="D101" s="71"/>
      <c r="G101" s="4"/>
      <c r="L101" s="4"/>
      <c r="P101" s="4"/>
      <c r="Q101" s="68"/>
      <c r="AB101" s="68"/>
      <c r="AC101" s="68"/>
      <c r="AD101" s="68"/>
      <c r="AE101" s="68"/>
      <c r="AF101" s="68"/>
      <c r="AG101" s="68"/>
      <c r="AH101" s="68"/>
    </row>
    <row r="102" spans="2:34" s="67" customFormat="1">
      <c r="C102" s="70"/>
      <c r="D102" s="71"/>
      <c r="G102" s="15"/>
      <c r="H102" s="21" t="s">
        <v>62</v>
      </c>
      <c r="I102" s="21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68"/>
      <c r="AH102" s="68"/>
    </row>
    <row r="103" spans="2:34">
      <c r="C103" s="65"/>
    </row>
    <row r="104" spans="2:34">
      <c r="C104" s="65" t="s">
        <v>63</v>
      </c>
      <c r="D104" s="15"/>
      <c r="E104" s="12" t="s">
        <v>188</v>
      </c>
      <c r="K104" s="12"/>
    </row>
    <row r="105" spans="2:34">
      <c r="C105" s="65"/>
      <c r="E105" s="9" t="s">
        <v>165</v>
      </c>
    </row>
    <row r="106" spans="2:34">
      <c r="C106" s="65" t="s">
        <v>84</v>
      </c>
      <c r="D106" s="15"/>
      <c r="E106" s="12" t="s">
        <v>189</v>
      </c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2:34" ht="5.0999999999999996" customHeight="1">
      <c r="C107" s="66"/>
      <c r="D107" s="66"/>
    </row>
    <row r="108" spans="2:34">
      <c r="C108" s="65"/>
      <c r="D108" s="66"/>
      <c r="E108" s="15"/>
      <c r="F108" s="9" t="s">
        <v>129</v>
      </c>
      <c r="N108" s="66"/>
      <c r="P108" s="15"/>
      <c r="Q108" s="9" t="s">
        <v>130</v>
      </c>
      <c r="X108" s="15"/>
      <c r="Y108" s="9" t="s">
        <v>131</v>
      </c>
    </row>
    <row r="109" spans="2:34" ht="5.0999999999999996" customHeight="1">
      <c r="C109" s="66"/>
      <c r="D109" s="66"/>
    </row>
    <row r="110" spans="2:34">
      <c r="C110" s="9"/>
      <c r="D110" s="66"/>
      <c r="E110" s="15"/>
      <c r="F110" s="9" t="s">
        <v>135</v>
      </c>
      <c r="O110" s="66"/>
      <c r="P110" s="15"/>
      <c r="Q110" s="9" t="s">
        <v>132</v>
      </c>
      <c r="X110" s="15"/>
      <c r="Y110" s="9" t="s">
        <v>139</v>
      </c>
    </row>
    <row r="111" spans="2:34" ht="5.0999999999999996" customHeight="1">
      <c r="B111" s="9" t="str">
        <f t="shared" ref="B111:B119" si="0">+UPPER(E109)</f>
        <v/>
      </c>
      <c r="C111" s="9"/>
      <c r="D111" s="66"/>
    </row>
    <row r="112" spans="2:34">
      <c r="B112" s="9" t="str">
        <f t="shared" si="0"/>
        <v/>
      </c>
      <c r="C112" s="9"/>
      <c r="D112" s="66"/>
      <c r="E112" s="15"/>
      <c r="F112" s="9" t="s">
        <v>133</v>
      </c>
      <c r="N112" s="66"/>
      <c r="O112" s="66"/>
      <c r="P112" s="15"/>
      <c r="Q112" s="9" t="s">
        <v>134</v>
      </c>
      <c r="V112" s="66"/>
      <c r="X112" s="15"/>
      <c r="Y112" s="9" t="s">
        <v>138</v>
      </c>
    </row>
    <row r="113" spans="2:31" ht="5.0999999999999996" customHeight="1">
      <c r="B113" s="9" t="str">
        <f t="shared" si="0"/>
        <v/>
      </c>
      <c r="C113" s="9"/>
      <c r="D113" s="66"/>
    </row>
    <row r="114" spans="2:31">
      <c r="B114" s="9" t="str">
        <f t="shared" si="0"/>
        <v/>
      </c>
      <c r="C114" s="9"/>
      <c r="D114" s="66"/>
      <c r="E114" s="15"/>
      <c r="F114" s="9" t="s">
        <v>140</v>
      </c>
      <c r="P114" s="15"/>
      <c r="Q114" s="9" t="s">
        <v>141</v>
      </c>
    </row>
    <row r="115" spans="2:31" ht="5.0999999999999996" customHeight="1">
      <c r="B115" s="9" t="str">
        <f t="shared" si="0"/>
        <v/>
      </c>
      <c r="C115" s="9"/>
      <c r="D115" s="66"/>
    </row>
    <row r="116" spans="2:31">
      <c r="B116" s="9" t="str">
        <f t="shared" si="0"/>
        <v/>
      </c>
      <c r="C116" s="9"/>
      <c r="D116" s="66"/>
      <c r="E116" s="15"/>
      <c r="F116" s="9" t="s">
        <v>136</v>
      </c>
      <c r="N116" s="66"/>
      <c r="O116" s="66"/>
      <c r="P116" s="15"/>
      <c r="Q116" s="9" t="s">
        <v>137</v>
      </c>
      <c r="V116" s="66"/>
    </row>
    <row r="117" spans="2:31" ht="5.0999999999999996" customHeight="1">
      <c r="B117" s="9" t="str">
        <f t="shared" si="0"/>
        <v/>
      </c>
      <c r="C117" s="9"/>
      <c r="D117" s="13"/>
    </row>
    <row r="118" spans="2:31" ht="15">
      <c r="B118" s="9" t="str">
        <f t="shared" si="0"/>
        <v/>
      </c>
      <c r="C118" s="9"/>
      <c r="E118" s="15"/>
      <c r="F118" s="9" t="s">
        <v>62</v>
      </c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</row>
    <row r="119" spans="2:31" ht="5.0999999999999996" customHeight="1">
      <c r="B119" s="9" t="str">
        <f t="shared" si="0"/>
        <v/>
      </c>
      <c r="C119" s="66"/>
    </row>
  </sheetData>
  <sheetProtection algorithmName="SHA-512" hashValue="DgsjG5tCjTOaHHnDM9w9X5Xnu1DDXpKPjjhM7cN7H+vvlSoyInt+QoPXA7b8/EDSvwgs+a6O43glgIKA5XBoTw==" saltValue="DlUroqTfS3duRNRbsyPyjA==" spinCount="100000" sheet="1" selectLockedCells="1"/>
  <mergeCells count="6">
    <mergeCell ref="I118:AE118"/>
    <mergeCell ref="J63:AF63"/>
    <mergeCell ref="I55:AE55"/>
    <mergeCell ref="I13:AE13"/>
    <mergeCell ref="H27:AD27"/>
    <mergeCell ref="J102:AF10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6</xdr:row>
                    <xdr:rowOff>0</xdr:rowOff>
                  </from>
                  <to>
                    <xdr:col>4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10</xdr:row>
                    <xdr:rowOff>0</xdr:rowOff>
                  </from>
                  <to>
                    <xdr:col>6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9</xdr:row>
                    <xdr:rowOff>47625</xdr:rowOff>
                  </from>
                  <to>
                    <xdr:col>12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9</xdr:row>
                    <xdr:rowOff>47625</xdr:rowOff>
                  </from>
                  <to>
                    <xdr:col>20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 altText="">
                <anchor moveWithCells="1">
                  <from>
                    <xdr:col>9</xdr:col>
                    <xdr:colOff>161925</xdr:colOff>
                    <xdr:row>14</xdr:row>
                    <xdr:rowOff>0</xdr:rowOff>
                  </from>
                  <to>
                    <xdr:col>11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 altText="">
                <anchor moveWithCells="1">
                  <from>
                    <xdr:col>23</xdr:col>
                    <xdr:colOff>161925</xdr:colOff>
                    <xdr:row>21</xdr:row>
                    <xdr:rowOff>47625</xdr:rowOff>
                  </from>
                  <to>
                    <xdr:col>25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 altText="">
                <anchor moveWithCells="1">
                  <from>
                    <xdr:col>20</xdr:col>
                    <xdr:colOff>161925</xdr:colOff>
                    <xdr:row>23</xdr:row>
                    <xdr:rowOff>47625</xdr:rowOff>
                  </from>
                  <to>
                    <xdr:col>22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 altText="">
                <anchor moveWithCells="1">
                  <from>
                    <xdr:col>16</xdr:col>
                    <xdr:colOff>161925</xdr:colOff>
                    <xdr:row>21</xdr:row>
                    <xdr:rowOff>47625</xdr:rowOff>
                  </from>
                  <to>
                    <xdr:col>18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23</xdr:row>
                    <xdr:rowOff>47625</xdr:rowOff>
                  </from>
                  <to>
                    <xdr:col>14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21</xdr:row>
                    <xdr:rowOff>47625</xdr:rowOff>
                  </from>
                  <to>
                    <xdr:col>5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23</xdr:row>
                    <xdr:rowOff>47625</xdr:rowOff>
                  </from>
                  <to>
                    <xdr:col>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25</xdr:row>
                    <xdr:rowOff>47625</xdr:rowOff>
                  </from>
                  <to>
                    <xdr:col>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6" name="Check Box 17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29</xdr:row>
                    <xdr:rowOff>47625</xdr:rowOff>
                  </from>
                  <to>
                    <xdr:col>7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7" name="Check Box 18">
              <controlPr defaultSize="0" autoFill="0" autoLine="0" autoPict="0" altText="">
                <anchor moveWithCells="1">
                  <from>
                    <xdr:col>11</xdr:col>
                    <xdr:colOff>161925</xdr:colOff>
                    <xdr:row>29</xdr:row>
                    <xdr:rowOff>47625</xdr:rowOff>
                  </from>
                  <to>
                    <xdr:col>13</xdr:col>
                    <xdr:colOff>9525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8" name="Check Box 20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33</xdr:row>
                    <xdr:rowOff>47625</xdr:rowOff>
                  </from>
                  <to>
                    <xdr:col>7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9" name="Check Box 21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35</xdr:row>
                    <xdr:rowOff>47625</xdr:rowOff>
                  </from>
                  <to>
                    <xdr:col>7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0" name="Check Box 23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33</xdr:row>
                    <xdr:rowOff>47625</xdr:rowOff>
                  </from>
                  <to>
                    <xdr:col>20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1" name="Check Box 24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35</xdr:row>
                    <xdr:rowOff>47625</xdr:rowOff>
                  </from>
                  <to>
                    <xdr:col>20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2" name="Check Box 25">
              <controlPr defaultSize="0" autoFill="0" autoLine="0" autoPict="0" altText="">
                <anchor moveWithCells="1">
                  <from>
                    <xdr:col>26</xdr:col>
                    <xdr:colOff>161925</xdr:colOff>
                    <xdr:row>35</xdr:row>
                    <xdr:rowOff>47625</xdr:rowOff>
                  </from>
                  <to>
                    <xdr:col>28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" name="Check Box 26">
              <controlPr defaultSize="0" autoFill="0" autoLine="0" autoPict="0" altText="">
                <anchor moveWithCells="1">
                  <from>
                    <xdr:col>26</xdr:col>
                    <xdr:colOff>161925</xdr:colOff>
                    <xdr:row>33</xdr:row>
                    <xdr:rowOff>47625</xdr:rowOff>
                  </from>
                  <to>
                    <xdr:col>28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4" name="Check Box 28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39</xdr:row>
                    <xdr:rowOff>47625</xdr:rowOff>
                  </from>
                  <to>
                    <xdr:col>7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5" name="Check Box 29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41</xdr:row>
                    <xdr:rowOff>47625</xdr:rowOff>
                  </from>
                  <to>
                    <xdr:col>7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6" name="Check Box 30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43</xdr:row>
                    <xdr:rowOff>47625</xdr:rowOff>
                  </from>
                  <to>
                    <xdr:col>7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7" name="Check Box 31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39</xdr:row>
                    <xdr:rowOff>47625</xdr:rowOff>
                  </from>
                  <to>
                    <xdr:col>20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8" name="Check Box 32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41</xdr:row>
                    <xdr:rowOff>47625</xdr:rowOff>
                  </from>
                  <to>
                    <xdr:col>20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9" name="Check Box 33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47</xdr:row>
                    <xdr:rowOff>47625</xdr:rowOff>
                  </from>
                  <to>
                    <xdr:col>7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0" name="Check Box 34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47</xdr:row>
                    <xdr:rowOff>47625</xdr:rowOff>
                  </from>
                  <to>
                    <xdr:col>12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1" name="Check Box 35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47</xdr:row>
                    <xdr:rowOff>47625</xdr:rowOff>
                  </from>
                  <to>
                    <xdr:col>16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2" name="Check Box 36">
              <controlPr defaultSize="0" autoFill="0" autoLine="0" autoPict="0" altText="">
                <anchor moveWithCells="1">
                  <from>
                    <xdr:col>20</xdr:col>
                    <xdr:colOff>161925</xdr:colOff>
                    <xdr:row>47</xdr:row>
                    <xdr:rowOff>47625</xdr:rowOff>
                  </from>
                  <to>
                    <xdr:col>22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3" name="Check Box 37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51</xdr:row>
                    <xdr:rowOff>47625</xdr:rowOff>
                  </from>
                  <to>
                    <xdr:col>6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4" name="Check Box 38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51</xdr:row>
                    <xdr:rowOff>47625</xdr:rowOff>
                  </from>
                  <to>
                    <xdr:col>14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5" name="Check Box 39">
              <controlPr defaultSize="0" autoFill="0" autoLine="0" autoPict="0" altText="">
                <anchor moveWithCells="1">
                  <from>
                    <xdr:col>20</xdr:col>
                    <xdr:colOff>161925</xdr:colOff>
                    <xdr:row>51</xdr:row>
                    <xdr:rowOff>47625</xdr:rowOff>
                  </from>
                  <to>
                    <xdr:col>22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6" name="Check Box 40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53</xdr:row>
                    <xdr:rowOff>47625</xdr:rowOff>
                  </from>
                  <to>
                    <xdr:col>6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7" name="Check Box 41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59</xdr:row>
                    <xdr:rowOff>47625</xdr:rowOff>
                  </from>
                  <to>
                    <xdr:col>7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8" name="Check Box 42">
              <controlPr defaultSize="0" autoFill="0" autoLine="0" autoPict="0" altText="">
                <anchor moveWithCells="1">
                  <from>
                    <xdr:col>11</xdr:col>
                    <xdr:colOff>161925</xdr:colOff>
                    <xdr:row>59</xdr:row>
                    <xdr:rowOff>47625</xdr:rowOff>
                  </from>
                  <to>
                    <xdr:col>13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9" name="Check Box 43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59</xdr:row>
                    <xdr:rowOff>47625</xdr:rowOff>
                  </from>
                  <to>
                    <xdr:col>19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0" name="Check Box 44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59</xdr:row>
                    <xdr:rowOff>47625</xdr:rowOff>
                  </from>
                  <to>
                    <xdr:col>24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1" name="Check Box 45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61</xdr:row>
                    <xdr:rowOff>47625</xdr:rowOff>
                  </from>
                  <to>
                    <xdr:col>7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2" name="Check Box 46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65</xdr:row>
                    <xdr:rowOff>47625</xdr:rowOff>
                  </from>
                  <to>
                    <xdr:col>6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3" name="Check Box 47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65</xdr:row>
                    <xdr:rowOff>47625</xdr:rowOff>
                  </from>
                  <to>
                    <xdr:col>14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4" name="Check Box 48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67</xdr:row>
                    <xdr:rowOff>47625</xdr:rowOff>
                  </from>
                  <to>
                    <xdr:col>14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5" name="Check Box 49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67</xdr:row>
                    <xdr:rowOff>47625</xdr:rowOff>
                  </from>
                  <to>
                    <xdr:col>6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6" name="Check Box 51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73</xdr:row>
                    <xdr:rowOff>47625</xdr:rowOff>
                  </from>
                  <to>
                    <xdr:col>5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7" name="Check Box 53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75</xdr:row>
                    <xdr:rowOff>47625</xdr:rowOff>
                  </from>
                  <to>
                    <xdr:col>5</xdr:col>
                    <xdr:colOff>9525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8" name="Check Box 54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77</xdr:row>
                    <xdr:rowOff>47625</xdr:rowOff>
                  </from>
                  <to>
                    <xdr:col>5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49" name="Check Box 5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79</xdr:row>
                    <xdr:rowOff>47625</xdr:rowOff>
                  </from>
                  <to>
                    <xdr:col>5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0" name="Check Box 56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81</xdr:row>
                    <xdr:rowOff>47625</xdr:rowOff>
                  </from>
                  <to>
                    <xdr:col>5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1" name="Check Box 60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73</xdr:row>
                    <xdr:rowOff>47625</xdr:rowOff>
                  </from>
                  <to>
                    <xdr:col>26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2" name="Check Box 62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72</xdr:row>
                    <xdr:rowOff>0</xdr:rowOff>
                  </from>
                  <to>
                    <xdr:col>16</xdr:col>
                    <xdr:colOff>9525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3" name="Check Box 63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75</xdr:row>
                    <xdr:rowOff>47625</xdr:rowOff>
                  </from>
                  <to>
                    <xdr:col>26</xdr:col>
                    <xdr:colOff>9525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4" name="Check Box 64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77</xdr:row>
                    <xdr:rowOff>47625</xdr:rowOff>
                  </from>
                  <to>
                    <xdr:col>26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55" name="Check Box 65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79</xdr:row>
                    <xdr:rowOff>47625</xdr:rowOff>
                  </from>
                  <to>
                    <xdr:col>26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56" name="Check Box 68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88</xdr:row>
                    <xdr:rowOff>47625</xdr:rowOff>
                  </from>
                  <to>
                    <xdr:col>5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57" name="Check Box 69">
              <controlPr defaultSize="0" autoFill="0" autoLine="0" autoPict="0" altText="">
                <anchor moveWithCells="1">
                  <from>
                    <xdr:col>12</xdr:col>
                    <xdr:colOff>161925</xdr:colOff>
                    <xdr:row>88</xdr:row>
                    <xdr:rowOff>47625</xdr:rowOff>
                  </from>
                  <to>
                    <xdr:col>14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58" name="Check Box 70">
              <controlPr defaultSize="0" autoFill="0" autoLine="0" autoPict="0" altText="">
                <anchor moveWithCells="1">
                  <from>
                    <xdr:col>19</xdr:col>
                    <xdr:colOff>161925</xdr:colOff>
                    <xdr:row>88</xdr:row>
                    <xdr:rowOff>47625</xdr:rowOff>
                  </from>
                  <to>
                    <xdr:col>21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9" name="Check Box 7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106</xdr:row>
                    <xdr:rowOff>47625</xdr:rowOff>
                  </from>
                  <to>
                    <xdr:col>5</xdr:col>
                    <xdr:colOff>9525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60" name="Check Box 76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108</xdr:row>
                    <xdr:rowOff>47625</xdr:rowOff>
                  </from>
                  <to>
                    <xdr:col>5</xdr:col>
                    <xdr:colOff>9525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61" name="Check Box 77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110</xdr:row>
                    <xdr:rowOff>47625</xdr:rowOff>
                  </from>
                  <to>
                    <xdr:col>5</xdr:col>
                    <xdr:colOff>9525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62" name="Check Box 78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112</xdr:row>
                    <xdr:rowOff>47625</xdr:rowOff>
                  </from>
                  <to>
                    <xdr:col>5</xdr:col>
                    <xdr:colOff>9525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63" name="Check Box 79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114</xdr:row>
                    <xdr:rowOff>47625</xdr:rowOff>
                  </from>
                  <to>
                    <xdr:col>5</xdr:col>
                    <xdr:colOff>9525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64" name="Check Box 80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116</xdr:row>
                    <xdr:rowOff>47625</xdr:rowOff>
                  </from>
                  <to>
                    <xdr:col>5</xdr:col>
                    <xdr:colOff>9525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65" name="Check Box 83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114</xdr:row>
                    <xdr:rowOff>47625</xdr:rowOff>
                  </from>
                  <to>
                    <xdr:col>16</xdr:col>
                    <xdr:colOff>9525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66" name="Check Box 91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92</xdr:row>
                    <xdr:rowOff>190500</xdr:rowOff>
                  </from>
                  <to>
                    <xdr:col>24</xdr:col>
                    <xdr:colOff>9525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7" name="Check Box 94">
              <controlPr defaultSize="0" autoFill="0" autoLine="0" autoPict="0" altText="">
                <anchor moveWithCells="1">
                  <from>
                    <xdr:col>4</xdr:col>
                    <xdr:colOff>161925</xdr:colOff>
                    <xdr:row>11</xdr:row>
                    <xdr:rowOff>47625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8" name="Check Box 95">
              <controlPr defaultSize="0" autoFill="0" autoLine="0" autoPict="0" altText="">
                <anchor moveWithCells="1">
                  <from>
                    <xdr:col>17</xdr:col>
                    <xdr:colOff>161925</xdr:colOff>
                    <xdr:row>14</xdr:row>
                    <xdr:rowOff>0</xdr:rowOff>
                  </from>
                  <to>
                    <xdr:col>19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69" name="Check Box 98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32</xdr:row>
                    <xdr:rowOff>0</xdr:rowOff>
                  </from>
                  <to>
                    <xdr:col>7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70" name="Check Box 99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32</xdr:row>
                    <xdr:rowOff>0</xdr:rowOff>
                  </from>
                  <to>
                    <xdr:col>20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71" name="Check Box 100">
              <controlPr defaultSize="0" autoFill="0" autoLine="0" autoPict="0" altText="">
                <anchor moveWithCells="1">
                  <from>
                    <xdr:col>26</xdr:col>
                    <xdr:colOff>161925</xdr:colOff>
                    <xdr:row>32</xdr:row>
                    <xdr:rowOff>0</xdr:rowOff>
                  </from>
                  <to>
                    <xdr:col>28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72" name="Check Box 101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38</xdr:row>
                    <xdr:rowOff>0</xdr:rowOff>
                  </from>
                  <to>
                    <xdr:col>7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73" name="Check Box 102">
              <controlPr defaultSize="0" autoFill="0" autoLine="0" autoPict="0" altText="">
                <anchor moveWithCells="1">
                  <from>
                    <xdr:col>18</xdr:col>
                    <xdr:colOff>161925</xdr:colOff>
                    <xdr:row>38</xdr:row>
                    <xdr:rowOff>0</xdr:rowOff>
                  </from>
                  <to>
                    <xdr:col>20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74" name="Check Box 10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72</xdr:row>
                    <xdr:rowOff>0</xdr:rowOff>
                  </from>
                  <to>
                    <xdr:col>5</xdr:col>
                    <xdr:colOff>9525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75" name="Check Box 107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72</xdr:row>
                    <xdr:rowOff>0</xdr:rowOff>
                  </from>
                  <to>
                    <xdr:col>26</xdr:col>
                    <xdr:colOff>9525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76" name="Check Box 108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112</xdr:row>
                    <xdr:rowOff>47625</xdr:rowOff>
                  </from>
                  <to>
                    <xdr:col>16</xdr:col>
                    <xdr:colOff>9525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77" name="Check Box 109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110</xdr:row>
                    <xdr:rowOff>47625</xdr:rowOff>
                  </from>
                  <to>
                    <xdr:col>16</xdr:col>
                    <xdr:colOff>9525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78" name="Check Box 110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108</xdr:row>
                    <xdr:rowOff>47625</xdr:rowOff>
                  </from>
                  <to>
                    <xdr:col>16</xdr:col>
                    <xdr:colOff>9525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79" name="Check Box 111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106</xdr:row>
                    <xdr:rowOff>47625</xdr:rowOff>
                  </from>
                  <to>
                    <xdr:col>16</xdr:col>
                    <xdr:colOff>9525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80" name="Check Box 112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106</xdr:row>
                    <xdr:rowOff>47625</xdr:rowOff>
                  </from>
                  <to>
                    <xdr:col>24</xdr:col>
                    <xdr:colOff>9525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81" name="Check Box 113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108</xdr:row>
                    <xdr:rowOff>47625</xdr:rowOff>
                  </from>
                  <to>
                    <xdr:col>24</xdr:col>
                    <xdr:colOff>9525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82" name="Check Box 114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110</xdr:row>
                    <xdr:rowOff>47625</xdr:rowOff>
                  </from>
                  <to>
                    <xdr:col>24</xdr:col>
                    <xdr:colOff>9525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83" name="Check Box 116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74</xdr:row>
                    <xdr:rowOff>0</xdr:rowOff>
                  </from>
                  <to>
                    <xdr:col>16</xdr:col>
                    <xdr:colOff>9525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4" name="Check Box 117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76</xdr:row>
                    <xdr:rowOff>0</xdr:rowOff>
                  </from>
                  <to>
                    <xdr:col>16</xdr:col>
                    <xdr:colOff>9525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85" name="Check Box 118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78</xdr:row>
                    <xdr:rowOff>0</xdr:rowOff>
                  </from>
                  <to>
                    <xdr:col>16</xdr:col>
                    <xdr:colOff>9525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86" name="Check Box 119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80</xdr:row>
                    <xdr:rowOff>0</xdr:rowOff>
                  </from>
                  <to>
                    <xdr:col>16</xdr:col>
                    <xdr:colOff>9525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87" name="Check Box 120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82</xdr:row>
                    <xdr:rowOff>0</xdr:rowOff>
                  </from>
                  <to>
                    <xdr:col>16</xdr:col>
                    <xdr:colOff>9525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88" name="Check Box 121">
              <controlPr defaultSize="0" autoFill="0" autoLine="0" autoPict="0" altText="">
                <anchor moveWithCells="1">
                  <from>
                    <xdr:col>22</xdr:col>
                    <xdr:colOff>266700</xdr:colOff>
                    <xdr:row>90</xdr:row>
                    <xdr:rowOff>190500</xdr:rowOff>
                  </from>
                  <to>
                    <xdr:col>24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89" name="Check Box 122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90</xdr:row>
                    <xdr:rowOff>190500</xdr:rowOff>
                  </from>
                  <to>
                    <xdr:col>16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90" name="Check Box 123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92</xdr:row>
                    <xdr:rowOff>190500</xdr:rowOff>
                  </from>
                  <to>
                    <xdr:col>16</xdr:col>
                    <xdr:colOff>9525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91" name="Check Box 124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92</xdr:row>
                    <xdr:rowOff>190500</xdr:rowOff>
                  </from>
                  <to>
                    <xdr:col>4</xdr:col>
                    <xdr:colOff>9525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92" name="Check Box 125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90</xdr:row>
                    <xdr:rowOff>190500</xdr:rowOff>
                  </from>
                  <to>
                    <xdr:col>4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93" name="Check Box 126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102</xdr:row>
                    <xdr:rowOff>190500</xdr:rowOff>
                  </from>
                  <to>
                    <xdr:col>4</xdr:col>
                    <xdr:colOff>9525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94" name="Check Box 127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104</xdr:row>
                    <xdr:rowOff>190500</xdr:rowOff>
                  </from>
                  <to>
                    <xdr:col>4</xdr:col>
                    <xdr:colOff>9525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95" name="Check Box 128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86</xdr:row>
                    <xdr:rowOff>190500</xdr:rowOff>
                  </from>
                  <to>
                    <xdr:col>4</xdr:col>
                    <xdr:colOff>9525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96" name="Check Box 129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69</xdr:row>
                    <xdr:rowOff>190500</xdr:rowOff>
                  </from>
                  <to>
                    <xdr:col>4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97" name="Check Box 130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55</xdr:row>
                    <xdr:rowOff>190500</xdr:rowOff>
                  </from>
                  <to>
                    <xdr:col>4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98" name="Check Box 131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49</xdr:row>
                    <xdr:rowOff>190500</xdr:rowOff>
                  </from>
                  <to>
                    <xdr:col>4</xdr:col>
                    <xdr:colOff>9525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99" name="Check Box 132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27</xdr:row>
                    <xdr:rowOff>190500</xdr:rowOff>
                  </from>
                  <to>
                    <xdr:col>4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00" name="Check Box 133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20</xdr:row>
                    <xdr:rowOff>0</xdr:rowOff>
                  </from>
                  <to>
                    <xdr:col>4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01" name="Check Box 134">
              <controlPr defaultSize="0" autoFill="0" autoLine="0" autoPict="0" altText="">
                <anchor moveWithCells="1">
                  <from>
                    <xdr:col>2</xdr:col>
                    <xdr:colOff>266700</xdr:colOff>
                    <xdr:row>94</xdr:row>
                    <xdr:rowOff>190500</xdr:rowOff>
                  </from>
                  <to>
                    <xdr:col>4</xdr:col>
                    <xdr:colOff>9525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02" name="Check Box 135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71</xdr:row>
                    <xdr:rowOff>47625</xdr:rowOff>
                  </from>
                  <to>
                    <xdr:col>5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03" name="Check Box 136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71</xdr:row>
                    <xdr:rowOff>47625</xdr:rowOff>
                  </from>
                  <to>
                    <xdr:col>16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04" name="Check Box 137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81</xdr:row>
                    <xdr:rowOff>47625</xdr:rowOff>
                  </from>
                  <to>
                    <xdr:col>26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05" name="Check Box 138">
              <controlPr defaultSize="0" autoFill="0" autoLine="0" autoPict="0" altText="">
                <anchor moveWithCells="1">
                  <from>
                    <xdr:col>3</xdr:col>
                    <xdr:colOff>161925</xdr:colOff>
                    <xdr:row>83</xdr:row>
                    <xdr:rowOff>47625</xdr:rowOff>
                  </from>
                  <to>
                    <xdr:col>5</xdr:col>
                    <xdr:colOff>9525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06" name="Check Box 140">
              <controlPr defaultSize="0" autoFill="0" autoLine="0" autoPict="0" altText="">
                <anchor moveWithCells="1">
                  <from>
                    <xdr:col>24</xdr:col>
                    <xdr:colOff>161925</xdr:colOff>
                    <xdr:row>83</xdr:row>
                    <xdr:rowOff>47625</xdr:rowOff>
                  </from>
                  <to>
                    <xdr:col>26</xdr:col>
                    <xdr:colOff>9525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07" name="Check Box 141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82</xdr:row>
                    <xdr:rowOff>0</xdr:rowOff>
                  </from>
                  <to>
                    <xdr:col>16</xdr:col>
                    <xdr:colOff>9525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08" name="Check Box 142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84</xdr:row>
                    <xdr:rowOff>0</xdr:rowOff>
                  </from>
                  <to>
                    <xdr:col>16</xdr:col>
                    <xdr:colOff>9525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09" name="Check Box 144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18</xdr:row>
                    <xdr:rowOff>0</xdr:rowOff>
                  </from>
                  <to>
                    <xdr:col>7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10" name="Check Box 145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17</xdr:row>
                    <xdr:rowOff>171450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11" name="Check Box 146">
              <controlPr defaultSize="0" autoFill="0" autoLine="0" autoPict="0" altText="">
                <anchor moveWithCells="1">
                  <from>
                    <xdr:col>14</xdr:col>
                    <xdr:colOff>266700</xdr:colOff>
                    <xdr:row>17</xdr:row>
                    <xdr:rowOff>171450</xdr:rowOff>
                  </from>
                  <to>
                    <xdr:col>16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12" name="Check Box 148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99</xdr:row>
                    <xdr:rowOff>0</xdr:rowOff>
                  </from>
                  <to>
                    <xdr:col>7</xdr:col>
                    <xdr:colOff>9525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13" name="Check Box 149">
              <controlPr defaultSize="0" autoFill="0" autoLine="0" autoPict="0" altText="">
                <anchor moveWithCells="1">
                  <from>
                    <xdr:col>10</xdr:col>
                    <xdr:colOff>161925</xdr:colOff>
                    <xdr:row>98</xdr:row>
                    <xdr:rowOff>171450</xdr:rowOff>
                  </from>
                  <to>
                    <xdr:col>12</xdr:col>
                    <xdr:colOff>9525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14" name="Check Box 150">
              <controlPr defaultSize="0" autoFill="0" autoLine="0" autoPict="0" altText="">
                <anchor moveWithCells="1">
                  <from>
                    <xdr:col>16</xdr:col>
                    <xdr:colOff>266700</xdr:colOff>
                    <xdr:row>98</xdr:row>
                    <xdr:rowOff>171450</xdr:rowOff>
                  </from>
                  <to>
                    <xdr:col>18</xdr:col>
                    <xdr:colOff>28575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15" name="Check Box 151">
              <controlPr defaultSize="0" autoFill="0" autoLine="0" autoPict="0" altText="">
                <anchor moveWithCells="1">
                  <from>
                    <xdr:col>25</xdr:col>
                    <xdr:colOff>161925</xdr:colOff>
                    <xdr:row>88</xdr:row>
                    <xdr:rowOff>47625</xdr:rowOff>
                  </from>
                  <to>
                    <xdr:col>27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16" name="Check Box 152">
              <controlPr defaultSize="0" autoFill="0" autoLine="0" autoPict="0" altText="">
                <anchor moveWithCells="1">
                  <from>
                    <xdr:col>5</xdr:col>
                    <xdr:colOff>161925</xdr:colOff>
                    <xdr:row>101</xdr:row>
                    <xdr:rowOff>0</xdr:rowOff>
                  </from>
                  <to>
                    <xdr:col>7</xdr:col>
                    <xdr:colOff>9525</xdr:colOff>
                    <xdr:row>102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T59"/>
  <sheetViews>
    <sheetView showGridLines="0" showRowColHeaders="0" zoomScaleNormal="100" workbookViewId="0">
      <pane ySplit="8" topLeftCell="A9" activePane="bottomLeft" state="frozen"/>
      <selection pane="bottomLeft" activeCell="C10" sqref="C10:J10"/>
    </sheetView>
  </sheetViews>
  <sheetFormatPr defaultColWidth="2.7109375" defaultRowHeight="15"/>
  <cols>
    <col min="1" max="7" width="2.7109375" style="6"/>
    <col min="8" max="9" width="2.7109375" style="6" customWidth="1"/>
    <col min="10" max="35" width="2.7109375" style="6"/>
    <col min="36" max="36" width="2.7109375" style="6" customWidth="1"/>
    <col min="37" max="72" width="2.7109375" style="6"/>
    <col min="73" max="74" width="2.7109375" style="6" customWidth="1"/>
    <col min="75" max="16384" width="2.7109375" style="6"/>
  </cols>
  <sheetData>
    <row r="1" spans="1:98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98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98" ht="15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98" ht="1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98" ht="15" customHeight="1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98" ht="15" customHeight="1">
      <c r="B6" s="7"/>
      <c r="C6" s="111" t="s">
        <v>272</v>
      </c>
      <c r="D6" s="111"/>
      <c r="E6" s="111"/>
      <c r="F6" s="111"/>
      <c r="G6" s="111"/>
      <c r="H6" s="111"/>
      <c r="I6" s="111"/>
      <c r="J6" s="111"/>
      <c r="K6" s="22"/>
      <c r="L6" s="111" t="s">
        <v>273</v>
      </c>
      <c r="M6" s="111"/>
      <c r="N6" s="111"/>
      <c r="O6" s="111"/>
      <c r="P6" s="111"/>
      <c r="Q6" s="111"/>
      <c r="R6" s="111"/>
      <c r="S6" s="22"/>
      <c r="T6" s="111" t="s">
        <v>274</v>
      </c>
      <c r="U6" s="111"/>
      <c r="V6" s="111"/>
      <c r="W6" s="111"/>
      <c r="X6" s="111"/>
      <c r="Y6" s="111"/>
      <c r="Z6" s="111"/>
      <c r="AA6" s="111"/>
      <c r="AB6" s="111"/>
      <c r="AC6" s="22"/>
      <c r="AD6" s="111" t="s">
        <v>287</v>
      </c>
      <c r="AE6" s="111"/>
      <c r="AF6" s="111"/>
      <c r="AG6" s="111"/>
      <c r="AH6" s="111"/>
      <c r="AI6" s="22"/>
      <c r="AJ6" s="111" t="s">
        <v>275</v>
      </c>
      <c r="AK6" s="111"/>
      <c r="AL6" s="111"/>
      <c r="AM6" s="22"/>
      <c r="AN6" s="111" t="s">
        <v>276</v>
      </c>
      <c r="AO6" s="111"/>
      <c r="AP6" s="111"/>
      <c r="AQ6" s="111"/>
      <c r="AR6" s="111"/>
      <c r="AS6" s="22"/>
      <c r="AT6" s="111" t="s">
        <v>277</v>
      </c>
      <c r="AU6" s="111"/>
      <c r="AV6" s="111"/>
      <c r="AW6" s="111"/>
      <c r="AX6" s="111"/>
      <c r="AY6" s="111"/>
      <c r="AZ6" s="22"/>
      <c r="BA6" s="113" t="s">
        <v>281</v>
      </c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22"/>
      <c r="BQ6" s="112" t="s">
        <v>283</v>
      </c>
      <c r="BR6" s="112"/>
      <c r="BS6" s="112"/>
      <c r="BT6" s="22"/>
      <c r="BU6" s="112" t="s">
        <v>286</v>
      </c>
      <c r="BV6" s="112"/>
      <c r="BW6" s="112"/>
      <c r="BX6" s="112"/>
      <c r="BY6" s="23"/>
      <c r="BZ6" s="112" t="s">
        <v>284</v>
      </c>
      <c r="CA6" s="112"/>
      <c r="CB6" s="112"/>
      <c r="CC6" s="112"/>
      <c r="CD6" s="112"/>
      <c r="CE6" s="25"/>
      <c r="CF6" s="111" t="s">
        <v>285</v>
      </c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</row>
    <row r="7" spans="1:98" ht="5.0999999999999996" customHeight="1">
      <c r="B7" s="7"/>
      <c r="C7" s="111"/>
      <c r="D7" s="111"/>
      <c r="E7" s="111"/>
      <c r="F7" s="111"/>
      <c r="G7" s="111"/>
      <c r="H7" s="111"/>
      <c r="I7" s="111"/>
      <c r="J7" s="111"/>
      <c r="K7" s="22"/>
      <c r="L7" s="111"/>
      <c r="M7" s="111"/>
      <c r="N7" s="111"/>
      <c r="O7" s="111"/>
      <c r="P7" s="111"/>
      <c r="Q7" s="111"/>
      <c r="R7" s="111"/>
      <c r="S7" s="22"/>
      <c r="T7" s="111"/>
      <c r="U7" s="111"/>
      <c r="V7" s="111"/>
      <c r="W7" s="111"/>
      <c r="X7" s="111"/>
      <c r="Y7" s="111"/>
      <c r="Z7" s="111"/>
      <c r="AA7" s="111"/>
      <c r="AB7" s="111"/>
      <c r="AC7" s="22"/>
      <c r="AD7" s="111"/>
      <c r="AE7" s="111"/>
      <c r="AF7" s="111"/>
      <c r="AG7" s="111"/>
      <c r="AH7" s="111"/>
      <c r="AI7" s="22"/>
      <c r="AJ7" s="111"/>
      <c r="AK7" s="111"/>
      <c r="AL7" s="111"/>
      <c r="AM7" s="22"/>
      <c r="AN7" s="111"/>
      <c r="AO7" s="111"/>
      <c r="AP7" s="111"/>
      <c r="AQ7" s="111"/>
      <c r="AR7" s="111"/>
      <c r="AS7" s="22"/>
      <c r="AT7" s="111"/>
      <c r="AU7" s="111"/>
      <c r="AV7" s="111"/>
      <c r="AW7" s="111"/>
      <c r="AX7" s="111"/>
      <c r="AY7" s="111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112"/>
      <c r="BR7" s="112"/>
      <c r="BS7" s="112"/>
      <c r="BT7" s="22"/>
      <c r="BU7" s="112"/>
      <c r="BV7" s="112"/>
      <c r="BW7" s="112"/>
      <c r="BX7" s="112"/>
      <c r="BY7" s="23"/>
      <c r="BZ7" s="112"/>
      <c r="CA7" s="112"/>
      <c r="CB7" s="112"/>
      <c r="CC7" s="112"/>
      <c r="CD7" s="112"/>
      <c r="CE7" s="25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</row>
    <row r="8" spans="1:98" s="8" customFormat="1" ht="15.75">
      <c r="C8" s="111"/>
      <c r="D8" s="111"/>
      <c r="E8" s="111"/>
      <c r="F8" s="111"/>
      <c r="G8" s="111"/>
      <c r="H8" s="111"/>
      <c r="I8" s="111"/>
      <c r="J8" s="111"/>
      <c r="K8" s="24"/>
      <c r="L8" s="111"/>
      <c r="M8" s="111"/>
      <c r="N8" s="111"/>
      <c r="O8" s="111"/>
      <c r="P8" s="111"/>
      <c r="Q8" s="111"/>
      <c r="R8" s="111"/>
      <c r="S8" s="24"/>
      <c r="T8" s="111"/>
      <c r="U8" s="111"/>
      <c r="V8" s="111"/>
      <c r="W8" s="111"/>
      <c r="X8" s="111"/>
      <c r="Y8" s="111"/>
      <c r="Z8" s="111"/>
      <c r="AA8" s="111"/>
      <c r="AB8" s="111"/>
      <c r="AC8" s="24"/>
      <c r="AD8" s="111"/>
      <c r="AE8" s="111"/>
      <c r="AF8" s="111"/>
      <c r="AG8" s="111"/>
      <c r="AH8" s="111"/>
      <c r="AI8" s="24"/>
      <c r="AJ8" s="111"/>
      <c r="AK8" s="111"/>
      <c r="AL8" s="111"/>
      <c r="AM8" s="24"/>
      <c r="AN8" s="111"/>
      <c r="AO8" s="111"/>
      <c r="AP8" s="111"/>
      <c r="AQ8" s="111"/>
      <c r="AR8" s="111"/>
      <c r="AS8" s="24"/>
      <c r="AT8" s="111"/>
      <c r="AU8" s="111"/>
      <c r="AV8" s="111"/>
      <c r="AW8" s="111"/>
      <c r="AX8" s="111"/>
      <c r="AY8" s="111"/>
      <c r="AZ8" s="24"/>
      <c r="BA8" s="111" t="s">
        <v>278</v>
      </c>
      <c r="BB8" s="111"/>
      <c r="BC8" s="111"/>
      <c r="BD8" s="24"/>
      <c r="BE8" s="111" t="s">
        <v>279</v>
      </c>
      <c r="BF8" s="111"/>
      <c r="BG8" s="111"/>
      <c r="BH8" s="24"/>
      <c r="BI8" s="111" t="s">
        <v>280</v>
      </c>
      <c r="BJ8" s="111"/>
      <c r="BK8" s="111"/>
      <c r="BL8" s="24"/>
      <c r="BM8" s="111" t="s">
        <v>282</v>
      </c>
      <c r="BN8" s="111"/>
      <c r="BO8" s="111"/>
      <c r="BP8" s="24"/>
      <c r="BQ8" s="112"/>
      <c r="BR8" s="112"/>
      <c r="BS8" s="112"/>
      <c r="BT8" s="24"/>
      <c r="BU8" s="112"/>
      <c r="BV8" s="112"/>
      <c r="BW8" s="112"/>
      <c r="BX8" s="112"/>
      <c r="BY8" s="23"/>
      <c r="BZ8" s="112"/>
      <c r="CA8" s="112"/>
      <c r="CB8" s="112"/>
      <c r="CC8" s="112"/>
      <c r="CD8" s="112"/>
      <c r="CE8" s="25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</row>
    <row r="9" spans="1:98" ht="5.0999999999999996" customHeight="1"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9"/>
      <c r="CP9" s="9"/>
      <c r="CQ9" s="9"/>
      <c r="CR9" s="9"/>
      <c r="CS9" s="9"/>
      <c r="CT9" s="9"/>
    </row>
    <row r="10" spans="1:98" ht="15.75">
      <c r="C10" s="104"/>
      <c r="D10" s="104"/>
      <c r="E10" s="104"/>
      <c r="F10" s="104"/>
      <c r="G10" s="104"/>
      <c r="H10" s="104"/>
      <c r="I10" s="104"/>
      <c r="J10" s="104"/>
      <c r="K10" s="9"/>
      <c r="L10" s="104"/>
      <c r="M10" s="104"/>
      <c r="N10" s="104"/>
      <c r="O10" s="104"/>
      <c r="P10" s="104"/>
      <c r="Q10" s="104"/>
      <c r="R10" s="104"/>
      <c r="S10" s="21"/>
      <c r="T10" s="104"/>
      <c r="U10" s="104"/>
      <c r="V10" s="104"/>
      <c r="W10" s="104"/>
      <c r="X10" s="104"/>
      <c r="Y10" s="104"/>
      <c r="Z10" s="104"/>
      <c r="AA10" s="104"/>
      <c r="AB10" s="104"/>
      <c r="AC10" s="9"/>
      <c r="AD10" s="104"/>
      <c r="AE10" s="104"/>
      <c r="AF10" s="104"/>
      <c r="AG10" s="104"/>
      <c r="AH10" s="104"/>
      <c r="AI10" s="9"/>
      <c r="AJ10" s="109"/>
      <c r="AK10" s="109"/>
      <c r="AL10" s="109"/>
      <c r="AM10" s="9"/>
      <c r="AN10" s="104"/>
      <c r="AO10" s="104"/>
      <c r="AP10" s="104"/>
      <c r="AQ10" s="104"/>
      <c r="AR10" s="104"/>
      <c r="AS10" s="9"/>
      <c r="AT10" s="104"/>
      <c r="AU10" s="104"/>
      <c r="AV10" s="104"/>
      <c r="AW10" s="104"/>
      <c r="AX10" s="104"/>
      <c r="AY10" s="104"/>
      <c r="AZ10" s="9"/>
      <c r="BA10" s="107"/>
      <c r="BB10" s="107"/>
      <c r="BC10" s="107"/>
      <c r="BD10" s="9"/>
      <c r="BE10" s="107"/>
      <c r="BF10" s="107"/>
      <c r="BG10" s="107"/>
      <c r="BH10" s="9"/>
      <c r="BI10" s="107"/>
      <c r="BJ10" s="107"/>
      <c r="BK10" s="107"/>
      <c r="BL10" s="9"/>
      <c r="BM10" s="107"/>
      <c r="BN10" s="107"/>
      <c r="BO10" s="107"/>
      <c r="BP10" s="9"/>
      <c r="BQ10" s="107"/>
      <c r="BR10" s="107"/>
      <c r="BS10" s="107"/>
      <c r="BT10" s="9"/>
      <c r="BU10" s="107"/>
      <c r="BV10" s="107"/>
      <c r="BW10" s="107"/>
      <c r="BX10" s="107"/>
      <c r="BY10" s="9"/>
      <c r="BZ10" s="110"/>
      <c r="CA10" s="110"/>
      <c r="CB10" s="110"/>
      <c r="CC10" s="110"/>
      <c r="CD10" s="110"/>
      <c r="CE10" s="9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</row>
    <row r="11" spans="1:98" ht="5.0999999999999996" customHeight="1"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9"/>
      <c r="CP11" s="9"/>
      <c r="CQ11" s="9"/>
      <c r="CR11" s="9"/>
      <c r="CS11" s="9"/>
      <c r="CT11" s="9"/>
    </row>
    <row r="12" spans="1:98" ht="15.75">
      <c r="C12" s="104"/>
      <c r="D12" s="104"/>
      <c r="E12" s="104"/>
      <c r="F12" s="104"/>
      <c r="G12" s="104"/>
      <c r="H12" s="104"/>
      <c r="I12" s="104"/>
      <c r="J12" s="104"/>
      <c r="K12" s="9"/>
      <c r="L12" s="104"/>
      <c r="M12" s="104"/>
      <c r="N12" s="104"/>
      <c r="O12" s="104"/>
      <c r="P12" s="104"/>
      <c r="Q12" s="104"/>
      <c r="R12" s="104"/>
      <c r="S12" s="21"/>
      <c r="T12" s="104"/>
      <c r="U12" s="104"/>
      <c r="V12" s="104"/>
      <c r="W12" s="104"/>
      <c r="X12" s="104"/>
      <c r="Y12" s="104"/>
      <c r="Z12" s="104"/>
      <c r="AA12" s="104"/>
      <c r="AB12" s="104"/>
      <c r="AC12" s="9"/>
      <c r="AD12" s="104"/>
      <c r="AE12" s="104"/>
      <c r="AF12" s="104"/>
      <c r="AG12" s="104"/>
      <c r="AH12" s="104"/>
      <c r="AI12" s="9"/>
      <c r="AJ12" s="109"/>
      <c r="AK12" s="109"/>
      <c r="AL12" s="109"/>
      <c r="AM12" s="9"/>
      <c r="AN12" s="104"/>
      <c r="AO12" s="104"/>
      <c r="AP12" s="104"/>
      <c r="AQ12" s="104"/>
      <c r="AR12" s="104"/>
      <c r="AS12" s="9"/>
      <c r="AT12" s="104"/>
      <c r="AU12" s="104"/>
      <c r="AV12" s="104"/>
      <c r="AW12" s="104"/>
      <c r="AX12" s="104"/>
      <c r="AY12" s="104"/>
      <c r="AZ12" s="9"/>
      <c r="BA12" s="107"/>
      <c r="BB12" s="107"/>
      <c r="BC12" s="107"/>
      <c r="BD12" s="9"/>
      <c r="BE12" s="107"/>
      <c r="BF12" s="107"/>
      <c r="BG12" s="107"/>
      <c r="BH12" s="9"/>
      <c r="BI12" s="107"/>
      <c r="BJ12" s="107"/>
      <c r="BK12" s="107"/>
      <c r="BL12" s="9"/>
      <c r="BM12" s="107"/>
      <c r="BN12" s="107"/>
      <c r="BO12" s="107"/>
      <c r="BP12" s="9"/>
      <c r="BQ12" s="107"/>
      <c r="BR12" s="107"/>
      <c r="BS12" s="107"/>
      <c r="BT12" s="9"/>
      <c r="BU12" s="107"/>
      <c r="BV12" s="107"/>
      <c r="BW12" s="107"/>
      <c r="BX12" s="107"/>
      <c r="BY12" s="9"/>
      <c r="BZ12" s="110"/>
      <c r="CA12" s="110"/>
      <c r="CB12" s="110"/>
      <c r="CC12" s="110"/>
      <c r="CD12" s="110"/>
      <c r="CE12" s="9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</row>
    <row r="13" spans="1:98" ht="5.0999999999999996" customHeight="1">
      <c r="B13" s="7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9"/>
      <c r="CP13" s="9"/>
      <c r="CQ13" s="9"/>
      <c r="CR13" s="9"/>
      <c r="CS13" s="9"/>
      <c r="CT13" s="9"/>
    </row>
    <row r="14" spans="1:98" ht="15.75">
      <c r="C14" s="104"/>
      <c r="D14" s="104"/>
      <c r="E14" s="104"/>
      <c r="F14" s="104"/>
      <c r="G14" s="104"/>
      <c r="H14" s="104"/>
      <c r="I14" s="104"/>
      <c r="J14" s="104"/>
      <c r="K14" s="9"/>
      <c r="L14" s="104"/>
      <c r="M14" s="104"/>
      <c r="N14" s="104"/>
      <c r="O14" s="104"/>
      <c r="P14" s="104"/>
      <c r="Q14" s="104"/>
      <c r="R14" s="104"/>
      <c r="S14" s="21"/>
      <c r="T14" s="104"/>
      <c r="U14" s="104"/>
      <c r="V14" s="104"/>
      <c r="W14" s="104"/>
      <c r="X14" s="104"/>
      <c r="Y14" s="104"/>
      <c r="Z14" s="104"/>
      <c r="AA14" s="104"/>
      <c r="AB14" s="104"/>
      <c r="AC14" s="9"/>
      <c r="AD14" s="104"/>
      <c r="AE14" s="104"/>
      <c r="AF14" s="104"/>
      <c r="AG14" s="104"/>
      <c r="AH14" s="104"/>
      <c r="AI14" s="9"/>
      <c r="AJ14" s="109"/>
      <c r="AK14" s="109"/>
      <c r="AL14" s="109"/>
      <c r="AM14" s="9"/>
      <c r="AN14" s="104"/>
      <c r="AO14" s="104"/>
      <c r="AP14" s="104"/>
      <c r="AQ14" s="104"/>
      <c r="AR14" s="104"/>
      <c r="AS14" s="9"/>
      <c r="AT14" s="104"/>
      <c r="AU14" s="104"/>
      <c r="AV14" s="104"/>
      <c r="AW14" s="104"/>
      <c r="AX14" s="104"/>
      <c r="AY14" s="104"/>
      <c r="AZ14" s="9"/>
      <c r="BA14" s="107"/>
      <c r="BB14" s="107"/>
      <c r="BC14" s="107"/>
      <c r="BD14" s="9"/>
      <c r="BE14" s="107"/>
      <c r="BF14" s="107"/>
      <c r="BG14" s="107"/>
      <c r="BH14" s="9"/>
      <c r="BI14" s="107"/>
      <c r="BJ14" s="107"/>
      <c r="BK14" s="107"/>
      <c r="BL14" s="9"/>
      <c r="BM14" s="107"/>
      <c r="BN14" s="107"/>
      <c r="BO14" s="107"/>
      <c r="BP14" s="9"/>
      <c r="BQ14" s="107"/>
      <c r="BR14" s="107"/>
      <c r="BS14" s="107"/>
      <c r="BT14" s="9"/>
      <c r="BU14" s="107"/>
      <c r="BV14" s="107"/>
      <c r="BW14" s="107"/>
      <c r="BX14" s="107"/>
      <c r="BY14" s="9"/>
      <c r="BZ14" s="110"/>
      <c r="CA14" s="110"/>
      <c r="CB14" s="110"/>
      <c r="CC14" s="110"/>
      <c r="CD14" s="110"/>
      <c r="CE14" s="9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</row>
    <row r="15" spans="1:98" ht="5.0999999999999996" customHeight="1"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9"/>
      <c r="CP15" s="9"/>
      <c r="CQ15" s="9"/>
      <c r="CR15" s="9"/>
      <c r="CS15" s="9"/>
      <c r="CT15" s="9"/>
    </row>
    <row r="16" spans="1:98" ht="15.75">
      <c r="C16" s="104"/>
      <c r="D16" s="104"/>
      <c r="E16" s="104"/>
      <c r="F16" s="104"/>
      <c r="G16" s="104"/>
      <c r="H16" s="104"/>
      <c r="I16" s="104"/>
      <c r="J16" s="104"/>
      <c r="K16" s="9"/>
      <c r="L16" s="104"/>
      <c r="M16" s="104"/>
      <c r="N16" s="104"/>
      <c r="O16" s="104"/>
      <c r="P16" s="104"/>
      <c r="Q16" s="104"/>
      <c r="R16" s="104"/>
      <c r="S16" s="21"/>
      <c r="T16" s="104"/>
      <c r="U16" s="104"/>
      <c r="V16" s="104"/>
      <c r="W16" s="104"/>
      <c r="X16" s="104"/>
      <c r="Y16" s="104"/>
      <c r="Z16" s="104"/>
      <c r="AA16" s="104"/>
      <c r="AB16" s="104"/>
      <c r="AC16" s="9"/>
      <c r="AD16" s="104"/>
      <c r="AE16" s="104"/>
      <c r="AF16" s="104"/>
      <c r="AG16" s="104"/>
      <c r="AH16" s="104"/>
      <c r="AI16" s="9"/>
      <c r="AJ16" s="109"/>
      <c r="AK16" s="109"/>
      <c r="AL16" s="109"/>
      <c r="AM16" s="9"/>
      <c r="AN16" s="104"/>
      <c r="AO16" s="104"/>
      <c r="AP16" s="104"/>
      <c r="AQ16" s="104"/>
      <c r="AR16" s="104"/>
      <c r="AS16" s="9"/>
      <c r="AT16" s="104"/>
      <c r="AU16" s="104"/>
      <c r="AV16" s="104"/>
      <c r="AW16" s="104"/>
      <c r="AX16" s="104"/>
      <c r="AY16" s="104"/>
      <c r="AZ16" s="9"/>
      <c r="BA16" s="107"/>
      <c r="BB16" s="107"/>
      <c r="BC16" s="107"/>
      <c r="BD16" s="9"/>
      <c r="BE16" s="107"/>
      <c r="BF16" s="107"/>
      <c r="BG16" s="107"/>
      <c r="BH16" s="9"/>
      <c r="BI16" s="107"/>
      <c r="BJ16" s="107"/>
      <c r="BK16" s="107"/>
      <c r="BL16" s="9"/>
      <c r="BM16" s="107"/>
      <c r="BN16" s="107"/>
      <c r="BO16" s="107"/>
      <c r="BP16" s="9"/>
      <c r="BQ16" s="107"/>
      <c r="BR16" s="107"/>
      <c r="BS16" s="107"/>
      <c r="BT16" s="9"/>
      <c r="BU16" s="107"/>
      <c r="BV16" s="107"/>
      <c r="BW16" s="107"/>
      <c r="BX16" s="107"/>
      <c r="BY16" s="9"/>
      <c r="BZ16" s="110"/>
      <c r="CA16" s="110"/>
      <c r="CB16" s="110"/>
      <c r="CC16" s="110"/>
      <c r="CD16" s="110"/>
      <c r="CE16" s="9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</row>
    <row r="17" spans="2:98" ht="5.0999999999999996" customHeight="1"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9"/>
      <c r="CP17" s="9"/>
      <c r="CQ17" s="9"/>
      <c r="CR17" s="9"/>
      <c r="CS17" s="9"/>
      <c r="CT17" s="9"/>
    </row>
    <row r="18" spans="2:98" ht="15.75">
      <c r="C18" s="104"/>
      <c r="D18" s="104"/>
      <c r="E18" s="104"/>
      <c r="F18" s="104"/>
      <c r="G18" s="104"/>
      <c r="H18" s="104"/>
      <c r="I18" s="104"/>
      <c r="J18" s="104"/>
      <c r="K18" s="9"/>
      <c r="L18" s="104"/>
      <c r="M18" s="104"/>
      <c r="N18" s="104"/>
      <c r="O18" s="104"/>
      <c r="P18" s="104"/>
      <c r="Q18" s="104"/>
      <c r="R18" s="104"/>
      <c r="S18" s="21"/>
      <c r="T18" s="104"/>
      <c r="U18" s="104"/>
      <c r="V18" s="104"/>
      <c r="W18" s="104"/>
      <c r="X18" s="104"/>
      <c r="Y18" s="104"/>
      <c r="Z18" s="104"/>
      <c r="AA18" s="104"/>
      <c r="AB18" s="104"/>
      <c r="AC18" s="9"/>
      <c r="AD18" s="104"/>
      <c r="AE18" s="104"/>
      <c r="AF18" s="104"/>
      <c r="AG18" s="104"/>
      <c r="AH18" s="104"/>
      <c r="AI18" s="9"/>
      <c r="AJ18" s="109"/>
      <c r="AK18" s="109"/>
      <c r="AL18" s="109"/>
      <c r="AM18" s="9"/>
      <c r="AN18" s="104"/>
      <c r="AO18" s="104"/>
      <c r="AP18" s="104"/>
      <c r="AQ18" s="104"/>
      <c r="AR18" s="104"/>
      <c r="AS18" s="9"/>
      <c r="AT18" s="104"/>
      <c r="AU18" s="104"/>
      <c r="AV18" s="104"/>
      <c r="AW18" s="104"/>
      <c r="AX18" s="104"/>
      <c r="AY18" s="104"/>
      <c r="AZ18" s="9"/>
      <c r="BA18" s="107"/>
      <c r="BB18" s="107"/>
      <c r="BC18" s="107"/>
      <c r="BD18" s="9"/>
      <c r="BE18" s="107"/>
      <c r="BF18" s="107"/>
      <c r="BG18" s="107"/>
      <c r="BH18" s="9"/>
      <c r="BI18" s="107"/>
      <c r="BJ18" s="107"/>
      <c r="BK18" s="107"/>
      <c r="BL18" s="9"/>
      <c r="BM18" s="107"/>
      <c r="BN18" s="107"/>
      <c r="BO18" s="107"/>
      <c r="BP18" s="9"/>
      <c r="BQ18" s="107"/>
      <c r="BR18" s="107"/>
      <c r="BS18" s="107"/>
      <c r="BT18" s="9"/>
      <c r="BU18" s="107"/>
      <c r="BV18" s="107"/>
      <c r="BW18" s="107"/>
      <c r="BX18" s="107"/>
      <c r="BY18" s="9"/>
      <c r="BZ18" s="110"/>
      <c r="CA18" s="110"/>
      <c r="CB18" s="110"/>
      <c r="CC18" s="110"/>
      <c r="CD18" s="110"/>
      <c r="CE18" s="9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</row>
    <row r="19" spans="2:98" ht="5.0999999999999996" customHeight="1"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9"/>
      <c r="CP19" s="9"/>
      <c r="CQ19" s="9"/>
      <c r="CR19" s="9"/>
      <c r="CS19" s="9"/>
      <c r="CT19" s="9"/>
    </row>
    <row r="20" spans="2:98" ht="15.75">
      <c r="C20" s="104"/>
      <c r="D20" s="104"/>
      <c r="E20" s="104"/>
      <c r="F20" s="104"/>
      <c r="G20" s="104"/>
      <c r="H20" s="104"/>
      <c r="I20" s="104"/>
      <c r="J20" s="104"/>
      <c r="K20" s="9"/>
      <c r="L20" s="104"/>
      <c r="M20" s="104"/>
      <c r="N20" s="104"/>
      <c r="O20" s="104"/>
      <c r="P20" s="104"/>
      <c r="Q20" s="104"/>
      <c r="R20" s="104"/>
      <c r="S20" s="21"/>
      <c r="T20" s="104"/>
      <c r="U20" s="104"/>
      <c r="V20" s="104"/>
      <c r="W20" s="104"/>
      <c r="X20" s="104"/>
      <c r="Y20" s="104"/>
      <c r="Z20" s="104"/>
      <c r="AA20" s="104"/>
      <c r="AB20" s="104"/>
      <c r="AC20" s="9"/>
      <c r="AD20" s="104"/>
      <c r="AE20" s="104"/>
      <c r="AF20" s="104"/>
      <c r="AG20" s="104"/>
      <c r="AH20" s="104"/>
      <c r="AI20" s="9"/>
      <c r="AJ20" s="109"/>
      <c r="AK20" s="109"/>
      <c r="AL20" s="109"/>
      <c r="AM20" s="9"/>
      <c r="AN20" s="104"/>
      <c r="AO20" s="104"/>
      <c r="AP20" s="104"/>
      <c r="AQ20" s="104"/>
      <c r="AR20" s="104"/>
      <c r="AS20" s="9"/>
      <c r="AT20" s="104"/>
      <c r="AU20" s="104"/>
      <c r="AV20" s="104"/>
      <c r="AW20" s="104"/>
      <c r="AX20" s="104"/>
      <c r="AY20" s="104"/>
      <c r="AZ20" s="9"/>
      <c r="BA20" s="107"/>
      <c r="BB20" s="107"/>
      <c r="BC20" s="107"/>
      <c r="BD20" s="9"/>
      <c r="BE20" s="107"/>
      <c r="BF20" s="107"/>
      <c r="BG20" s="107"/>
      <c r="BH20" s="9"/>
      <c r="BI20" s="107"/>
      <c r="BJ20" s="107"/>
      <c r="BK20" s="107"/>
      <c r="BL20" s="9"/>
      <c r="BM20" s="107"/>
      <c r="BN20" s="107"/>
      <c r="BO20" s="107"/>
      <c r="BP20" s="9"/>
      <c r="BQ20" s="107"/>
      <c r="BR20" s="107"/>
      <c r="BS20" s="107"/>
      <c r="BT20" s="9"/>
      <c r="BU20" s="107"/>
      <c r="BV20" s="107"/>
      <c r="BW20" s="107"/>
      <c r="BX20" s="107"/>
      <c r="BY20" s="9"/>
      <c r="BZ20" s="110"/>
      <c r="CA20" s="110"/>
      <c r="CB20" s="110"/>
      <c r="CC20" s="110"/>
      <c r="CD20" s="110"/>
      <c r="CE20" s="9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</row>
    <row r="21" spans="2:98" ht="5.0999999999999996" customHeight="1">
      <c r="B21" s="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9"/>
      <c r="CP21" s="9"/>
      <c r="CQ21" s="9"/>
      <c r="CR21" s="9"/>
      <c r="CS21" s="9"/>
      <c r="CT21" s="9"/>
    </row>
    <row r="22" spans="2:98" ht="15.75">
      <c r="C22" s="104"/>
      <c r="D22" s="104"/>
      <c r="E22" s="104"/>
      <c r="F22" s="104"/>
      <c r="G22" s="104"/>
      <c r="H22" s="104"/>
      <c r="I22" s="104"/>
      <c r="J22" s="104"/>
      <c r="K22" s="9"/>
      <c r="L22" s="104"/>
      <c r="M22" s="104"/>
      <c r="N22" s="104"/>
      <c r="O22" s="104"/>
      <c r="P22" s="104"/>
      <c r="Q22" s="104"/>
      <c r="R22" s="104"/>
      <c r="S22" s="21"/>
      <c r="T22" s="104"/>
      <c r="U22" s="104"/>
      <c r="V22" s="104"/>
      <c r="W22" s="104"/>
      <c r="X22" s="104"/>
      <c r="Y22" s="104"/>
      <c r="Z22" s="104"/>
      <c r="AA22" s="104"/>
      <c r="AB22" s="104"/>
      <c r="AC22" s="9"/>
      <c r="AD22" s="104"/>
      <c r="AE22" s="104"/>
      <c r="AF22" s="104"/>
      <c r="AG22" s="104"/>
      <c r="AH22" s="104"/>
      <c r="AI22" s="9"/>
      <c r="AJ22" s="109"/>
      <c r="AK22" s="109"/>
      <c r="AL22" s="109"/>
      <c r="AM22" s="9"/>
      <c r="AN22" s="104"/>
      <c r="AO22" s="104"/>
      <c r="AP22" s="104"/>
      <c r="AQ22" s="104"/>
      <c r="AR22" s="104"/>
      <c r="AS22" s="9"/>
      <c r="AT22" s="104"/>
      <c r="AU22" s="104"/>
      <c r="AV22" s="104"/>
      <c r="AW22" s="104"/>
      <c r="AX22" s="104"/>
      <c r="AY22" s="104"/>
      <c r="AZ22" s="9"/>
      <c r="BA22" s="107"/>
      <c r="BB22" s="107"/>
      <c r="BC22" s="107"/>
      <c r="BD22" s="9"/>
      <c r="BE22" s="107"/>
      <c r="BF22" s="107"/>
      <c r="BG22" s="107"/>
      <c r="BH22" s="9"/>
      <c r="BI22" s="107"/>
      <c r="BJ22" s="107"/>
      <c r="BK22" s="107"/>
      <c r="BL22" s="9"/>
      <c r="BM22" s="107"/>
      <c r="BN22" s="107"/>
      <c r="BO22" s="107"/>
      <c r="BP22" s="9"/>
      <c r="BQ22" s="107"/>
      <c r="BR22" s="107"/>
      <c r="BS22" s="107"/>
      <c r="BT22" s="9"/>
      <c r="BU22" s="107"/>
      <c r="BV22" s="107"/>
      <c r="BW22" s="107"/>
      <c r="BX22" s="107"/>
      <c r="BY22" s="9"/>
      <c r="BZ22" s="110"/>
      <c r="CA22" s="110"/>
      <c r="CB22" s="110"/>
      <c r="CC22" s="110"/>
      <c r="CD22" s="110"/>
      <c r="CE22" s="9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</row>
    <row r="23" spans="2:98" ht="5.0999999999999996" customHeight="1">
      <c r="B23" s="7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9"/>
      <c r="CP23" s="9"/>
      <c r="CQ23" s="9"/>
      <c r="CR23" s="9"/>
      <c r="CS23" s="9"/>
      <c r="CT23" s="9"/>
    </row>
    <row r="24" spans="2:98" ht="15.75">
      <c r="C24" s="104"/>
      <c r="D24" s="104"/>
      <c r="E24" s="104"/>
      <c r="F24" s="104"/>
      <c r="G24" s="104"/>
      <c r="H24" s="104"/>
      <c r="I24" s="104"/>
      <c r="J24" s="104"/>
      <c r="K24" s="9"/>
      <c r="L24" s="104"/>
      <c r="M24" s="104"/>
      <c r="N24" s="104"/>
      <c r="O24" s="104"/>
      <c r="P24" s="104"/>
      <c r="Q24" s="104"/>
      <c r="R24" s="104"/>
      <c r="S24" s="21"/>
      <c r="T24" s="104"/>
      <c r="U24" s="104"/>
      <c r="V24" s="104"/>
      <c r="W24" s="104"/>
      <c r="X24" s="104"/>
      <c r="Y24" s="104"/>
      <c r="Z24" s="104"/>
      <c r="AA24" s="104"/>
      <c r="AB24" s="104"/>
      <c r="AC24" s="9"/>
      <c r="AD24" s="104"/>
      <c r="AE24" s="104"/>
      <c r="AF24" s="104"/>
      <c r="AG24" s="104"/>
      <c r="AH24" s="104"/>
      <c r="AI24" s="9"/>
      <c r="AJ24" s="109"/>
      <c r="AK24" s="109"/>
      <c r="AL24" s="109"/>
      <c r="AM24" s="9"/>
      <c r="AN24" s="104"/>
      <c r="AO24" s="104"/>
      <c r="AP24" s="104"/>
      <c r="AQ24" s="104"/>
      <c r="AR24" s="104"/>
      <c r="AS24" s="9"/>
      <c r="AT24" s="104"/>
      <c r="AU24" s="104"/>
      <c r="AV24" s="104"/>
      <c r="AW24" s="104"/>
      <c r="AX24" s="104"/>
      <c r="AY24" s="104"/>
      <c r="AZ24" s="9"/>
      <c r="BA24" s="107"/>
      <c r="BB24" s="107"/>
      <c r="BC24" s="107"/>
      <c r="BD24" s="9"/>
      <c r="BE24" s="107"/>
      <c r="BF24" s="107"/>
      <c r="BG24" s="107"/>
      <c r="BH24" s="9"/>
      <c r="BI24" s="107"/>
      <c r="BJ24" s="107"/>
      <c r="BK24" s="107"/>
      <c r="BL24" s="9"/>
      <c r="BM24" s="107"/>
      <c r="BN24" s="107"/>
      <c r="BO24" s="107"/>
      <c r="BP24" s="9"/>
      <c r="BQ24" s="107"/>
      <c r="BR24" s="107"/>
      <c r="BS24" s="107"/>
      <c r="BT24" s="9"/>
      <c r="BU24" s="107"/>
      <c r="BV24" s="107"/>
      <c r="BW24" s="107"/>
      <c r="BX24" s="107"/>
      <c r="BY24" s="9"/>
      <c r="BZ24" s="110"/>
      <c r="CA24" s="110"/>
      <c r="CB24" s="110"/>
      <c r="CC24" s="110"/>
      <c r="CD24" s="110"/>
      <c r="CE24" s="9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</row>
    <row r="25" spans="2:98" ht="5.0999999999999996" customHeight="1">
      <c r="B25" s="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9"/>
      <c r="CP25" s="9"/>
      <c r="CQ25" s="9"/>
      <c r="CR25" s="9"/>
      <c r="CS25" s="9"/>
      <c r="CT25" s="9"/>
    </row>
    <row r="26" spans="2:98" ht="15.75">
      <c r="C26" s="104"/>
      <c r="D26" s="104"/>
      <c r="E26" s="104"/>
      <c r="F26" s="104"/>
      <c r="G26" s="104"/>
      <c r="H26" s="104"/>
      <c r="I26" s="104"/>
      <c r="J26" s="104"/>
      <c r="K26" s="9"/>
      <c r="L26" s="104"/>
      <c r="M26" s="104"/>
      <c r="N26" s="104"/>
      <c r="O26" s="104"/>
      <c r="P26" s="104"/>
      <c r="Q26" s="104"/>
      <c r="R26" s="104"/>
      <c r="S26" s="21"/>
      <c r="T26" s="104"/>
      <c r="U26" s="104"/>
      <c r="V26" s="104"/>
      <c r="W26" s="104"/>
      <c r="X26" s="104"/>
      <c r="Y26" s="104"/>
      <c r="Z26" s="104"/>
      <c r="AA26" s="104"/>
      <c r="AB26" s="104"/>
      <c r="AC26" s="9"/>
      <c r="AD26" s="104"/>
      <c r="AE26" s="104"/>
      <c r="AF26" s="104"/>
      <c r="AG26" s="104"/>
      <c r="AH26" s="104"/>
      <c r="AI26" s="9"/>
      <c r="AJ26" s="109"/>
      <c r="AK26" s="109"/>
      <c r="AL26" s="109"/>
      <c r="AM26" s="9"/>
      <c r="AN26" s="104"/>
      <c r="AO26" s="104"/>
      <c r="AP26" s="104"/>
      <c r="AQ26" s="104"/>
      <c r="AR26" s="104"/>
      <c r="AS26" s="9"/>
      <c r="AT26" s="104"/>
      <c r="AU26" s="104"/>
      <c r="AV26" s="104"/>
      <c r="AW26" s="104"/>
      <c r="AX26" s="104"/>
      <c r="AY26" s="104"/>
      <c r="AZ26" s="9"/>
      <c r="BA26" s="107"/>
      <c r="BB26" s="107"/>
      <c r="BC26" s="107"/>
      <c r="BD26" s="9"/>
      <c r="BE26" s="107"/>
      <c r="BF26" s="107"/>
      <c r="BG26" s="107"/>
      <c r="BH26" s="9"/>
      <c r="BI26" s="107"/>
      <c r="BJ26" s="107"/>
      <c r="BK26" s="107"/>
      <c r="BL26" s="9"/>
      <c r="BM26" s="107"/>
      <c r="BN26" s="107"/>
      <c r="BO26" s="107"/>
      <c r="BP26" s="9"/>
      <c r="BQ26" s="107"/>
      <c r="BR26" s="107"/>
      <c r="BS26" s="107"/>
      <c r="BT26" s="9"/>
      <c r="BU26" s="107"/>
      <c r="BV26" s="107"/>
      <c r="BW26" s="107"/>
      <c r="BX26" s="107"/>
      <c r="BY26" s="9"/>
      <c r="BZ26" s="110"/>
      <c r="CA26" s="110"/>
      <c r="CB26" s="110"/>
      <c r="CC26" s="110"/>
      <c r="CD26" s="110"/>
      <c r="CE26" s="9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</row>
    <row r="27" spans="2:98" ht="5.0999999999999996" customHeight="1">
      <c r="B27" s="7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9"/>
      <c r="CP27" s="9"/>
      <c r="CQ27" s="9"/>
      <c r="CR27" s="9"/>
      <c r="CS27" s="9"/>
      <c r="CT27" s="9"/>
    </row>
    <row r="28" spans="2:98" ht="15.75">
      <c r="C28" s="104"/>
      <c r="D28" s="104"/>
      <c r="E28" s="104"/>
      <c r="F28" s="104"/>
      <c r="G28" s="104"/>
      <c r="H28" s="104"/>
      <c r="I28" s="104"/>
      <c r="J28" s="104"/>
      <c r="K28" s="9"/>
      <c r="L28" s="104"/>
      <c r="M28" s="104"/>
      <c r="N28" s="104"/>
      <c r="O28" s="104"/>
      <c r="P28" s="104"/>
      <c r="Q28" s="104"/>
      <c r="R28" s="104"/>
      <c r="S28" s="21"/>
      <c r="T28" s="104"/>
      <c r="U28" s="104"/>
      <c r="V28" s="104"/>
      <c r="W28" s="104"/>
      <c r="X28" s="104"/>
      <c r="Y28" s="104"/>
      <c r="Z28" s="104"/>
      <c r="AA28" s="104"/>
      <c r="AB28" s="104"/>
      <c r="AC28" s="9"/>
      <c r="AD28" s="104"/>
      <c r="AE28" s="104"/>
      <c r="AF28" s="104"/>
      <c r="AG28" s="104"/>
      <c r="AH28" s="104"/>
      <c r="AI28" s="9"/>
      <c r="AJ28" s="109"/>
      <c r="AK28" s="109"/>
      <c r="AL28" s="109"/>
      <c r="AM28" s="9"/>
      <c r="AN28" s="104"/>
      <c r="AO28" s="104"/>
      <c r="AP28" s="104"/>
      <c r="AQ28" s="104"/>
      <c r="AR28" s="104"/>
      <c r="AS28" s="9"/>
      <c r="AT28" s="104"/>
      <c r="AU28" s="104"/>
      <c r="AV28" s="104"/>
      <c r="AW28" s="104"/>
      <c r="AX28" s="104"/>
      <c r="AY28" s="104"/>
      <c r="AZ28" s="9"/>
      <c r="BA28" s="107"/>
      <c r="BB28" s="107"/>
      <c r="BC28" s="107"/>
      <c r="BD28" s="9"/>
      <c r="BE28" s="107"/>
      <c r="BF28" s="107"/>
      <c r="BG28" s="107"/>
      <c r="BH28" s="9"/>
      <c r="BI28" s="107"/>
      <c r="BJ28" s="107"/>
      <c r="BK28" s="107"/>
      <c r="BL28" s="9"/>
      <c r="BM28" s="107"/>
      <c r="BN28" s="107"/>
      <c r="BO28" s="107"/>
      <c r="BP28" s="9"/>
      <c r="BQ28" s="107"/>
      <c r="BR28" s="107"/>
      <c r="BS28" s="107"/>
      <c r="BT28" s="9"/>
      <c r="BU28" s="107"/>
      <c r="BV28" s="107"/>
      <c r="BW28" s="107"/>
      <c r="BX28" s="107"/>
      <c r="BY28" s="9"/>
      <c r="BZ28" s="110"/>
      <c r="CA28" s="110"/>
      <c r="CB28" s="110"/>
      <c r="CC28" s="110"/>
      <c r="CD28" s="110"/>
      <c r="CE28" s="9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</row>
    <row r="29" spans="2:98" ht="5.0999999999999996" customHeight="1">
      <c r="B29" s="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9"/>
      <c r="CP29" s="9"/>
      <c r="CQ29" s="9"/>
      <c r="CR29" s="9"/>
      <c r="CS29" s="9"/>
      <c r="CT29" s="9"/>
    </row>
    <row r="30" spans="2:98" ht="15.75">
      <c r="C30" s="104"/>
      <c r="D30" s="104"/>
      <c r="E30" s="104"/>
      <c r="F30" s="104"/>
      <c r="G30" s="104"/>
      <c r="H30" s="104"/>
      <c r="I30" s="104"/>
      <c r="J30" s="104"/>
      <c r="K30" s="9"/>
      <c r="L30" s="104"/>
      <c r="M30" s="104"/>
      <c r="N30" s="104"/>
      <c r="O30" s="104"/>
      <c r="P30" s="104"/>
      <c r="Q30" s="104"/>
      <c r="R30" s="104"/>
      <c r="S30" s="21"/>
      <c r="T30" s="104"/>
      <c r="U30" s="104"/>
      <c r="V30" s="104"/>
      <c r="W30" s="104"/>
      <c r="X30" s="104"/>
      <c r="Y30" s="104"/>
      <c r="Z30" s="104"/>
      <c r="AA30" s="104"/>
      <c r="AB30" s="104"/>
      <c r="AC30" s="9"/>
      <c r="AD30" s="104"/>
      <c r="AE30" s="104"/>
      <c r="AF30" s="104"/>
      <c r="AG30" s="104"/>
      <c r="AH30" s="104"/>
      <c r="AI30" s="9"/>
      <c r="AJ30" s="109"/>
      <c r="AK30" s="109"/>
      <c r="AL30" s="109"/>
      <c r="AM30" s="9"/>
      <c r="AN30" s="104"/>
      <c r="AO30" s="104"/>
      <c r="AP30" s="104"/>
      <c r="AQ30" s="104"/>
      <c r="AR30" s="104"/>
      <c r="AS30" s="9"/>
      <c r="AT30" s="104"/>
      <c r="AU30" s="104"/>
      <c r="AV30" s="104"/>
      <c r="AW30" s="104"/>
      <c r="AX30" s="104"/>
      <c r="AY30" s="104"/>
      <c r="AZ30" s="9"/>
      <c r="BA30" s="107"/>
      <c r="BB30" s="107"/>
      <c r="BC30" s="107"/>
      <c r="BD30" s="9"/>
      <c r="BE30" s="107"/>
      <c r="BF30" s="107"/>
      <c r="BG30" s="107"/>
      <c r="BH30" s="9"/>
      <c r="BI30" s="107"/>
      <c r="BJ30" s="107"/>
      <c r="BK30" s="107"/>
      <c r="BL30" s="9"/>
      <c r="BM30" s="107"/>
      <c r="BN30" s="107"/>
      <c r="BO30" s="107"/>
      <c r="BP30" s="9"/>
      <c r="BQ30" s="107"/>
      <c r="BR30" s="107"/>
      <c r="BS30" s="107"/>
      <c r="BT30" s="9"/>
      <c r="BU30" s="107"/>
      <c r="BV30" s="107"/>
      <c r="BW30" s="107"/>
      <c r="BX30" s="107"/>
      <c r="BY30" s="9"/>
      <c r="BZ30" s="110"/>
      <c r="CA30" s="110"/>
      <c r="CB30" s="110"/>
      <c r="CC30" s="110"/>
      <c r="CD30" s="110"/>
      <c r="CE30" s="9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</row>
    <row r="31" spans="2:98" ht="5.0999999999999996" customHeight="1">
      <c r="B31" s="7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9"/>
      <c r="CP31" s="9"/>
      <c r="CQ31" s="9"/>
      <c r="CR31" s="9"/>
      <c r="CS31" s="9"/>
      <c r="CT31" s="9"/>
    </row>
    <row r="32" spans="2:98" ht="15.75">
      <c r="C32" s="104"/>
      <c r="D32" s="104"/>
      <c r="E32" s="104"/>
      <c r="F32" s="104"/>
      <c r="G32" s="104"/>
      <c r="H32" s="104"/>
      <c r="I32" s="104"/>
      <c r="J32" s="104"/>
      <c r="K32" s="9"/>
      <c r="L32" s="104"/>
      <c r="M32" s="104"/>
      <c r="N32" s="104"/>
      <c r="O32" s="104"/>
      <c r="P32" s="104"/>
      <c r="Q32" s="104"/>
      <c r="R32" s="104"/>
      <c r="S32" s="21"/>
      <c r="T32" s="104"/>
      <c r="U32" s="104"/>
      <c r="V32" s="104"/>
      <c r="W32" s="104"/>
      <c r="X32" s="104"/>
      <c r="Y32" s="104"/>
      <c r="Z32" s="104"/>
      <c r="AA32" s="104"/>
      <c r="AB32" s="104"/>
      <c r="AC32" s="9"/>
      <c r="AD32" s="104"/>
      <c r="AE32" s="104"/>
      <c r="AF32" s="104"/>
      <c r="AG32" s="104"/>
      <c r="AH32" s="104"/>
      <c r="AI32" s="9"/>
      <c r="AJ32" s="109"/>
      <c r="AK32" s="109"/>
      <c r="AL32" s="109"/>
      <c r="AM32" s="9"/>
      <c r="AN32" s="104"/>
      <c r="AO32" s="104"/>
      <c r="AP32" s="104"/>
      <c r="AQ32" s="104"/>
      <c r="AR32" s="104"/>
      <c r="AS32" s="9"/>
      <c r="AT32" s="104"/>
      <c r="AU32" s="104"/>
      <c r="AV32" s="104"/>
      <c r="AW32" s="104"/>
      <c r="AX32" s="104"/>
      <c r="AY32" s="104"/>
      <c r="AZ32" s="9"/>
      <c r="BA32" s="107"/>
      <c r="BB32" s="107"/>
      <c r="BC32" s="107"/>
      <c r="BD32" s="9"/>
      <c r="BE32" s="107"/>
      <c r="BF32" s="107"/>
      <c r="BG32" s="107"/>
      <c r="BH32" s="9"/>
      <c r="BI32" s="107"/>
      <c r="BJ32" s="107"/>
      <c r="BK32" s="107"/>
      <c r="BL32" s="9"/>
      <c r="BM32" s="107"/>
      <c r="BN32" s="107"/>
      <c r="BO32" s="107"/>
      <c r="BP32" s="9"/>
      <c r="BQ32" s="107"/>
      <c r="BR32" s="107"/>
      <c r="BS32" s="107"/>
      <c r="BT32" s="9"/>
      <c r="BU32" s="107"/>
      <c r="BV32" s="107"/>
      <c r="BW32" s="107"/>
      <c r="BX32" s="107"/>
      <c r="BY32" s="9"/>
      <c r="BZ32" s="110"/>
      <c r="CA32" s="110"/>
      <c r="CB32" s="110"/>
      <c r="CC32" s="110"/>
      <c r="CD32" s="110"/>
      <c r="CE32" s="9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</row>
    <row r="33" spans="2:98" ht="5.0999999999999996" customHeight="1">
      <c r="B33" s="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9"/>
      <c r="CP33" s="9"/>
      <c r="CQ33" s="9"/>
      <c r="CR33" s="9"/>
      <c r="CS33" s="9"/>
      <c r="CT33" s="9"/>
    </row>
    <row r="34" spans="2:98" ht="15.75">
      <c r="C34" s="104"/>
      <c r="D34" s="104"/>
      <c r="E34" s="104"/>
      <c r="F34" s="104"/>
      <c r="G34" s="104"/>
      <c r="H34" s="104"/>
      <c r="I34" s="104"/>
      <c r="J34" s="104"/>
      <c r="K34" s="9"/>
      <c r="L34" s="104"/>
      <c r="M34" s="104"/>
      <c r="N34" s="104"/>
      <c r="O34" s="104"/>
      <c r="P34" s="104"/>
      <c r="Q34" s="104"/>
      <c r="R34" s="104"/>
      <c r="S34" s="21"/>
      <c r="T34" s="104"/>
      <c r="U34" s="104"/>
      <c r="V34" s="104"/>
      <c r="W34" s="104"/>
      <c r="X34" s="104"/>
      <c r="Y34" s="104"/>
      <c r="Z34" s="104"/>
      <c r="AA34" s="104"/>
      <c r="AB34" s="104"/>
      <c r="AC34" s="9"/>
      <c r="AD34" s="104"/>
      <c r="AE34" s="104"/>
      <c r="AF34" s="104"/>
      <c r="AG34" s="104"/>
      <c r="AH34" s="104"/>
      <c r="AI34" s="9"/>
      <c r="AJ34" s="109"/>
      <c r="AK34" s="109"/>
      <c r="AL34" s="109"/>
      <c r="AM34" s="9"/>
      <c r="AN34" s="104"/>
      <c r="AO34" s="104"/>
      <c r="AP34" s="104"/>
      <c r="AQ34" s="104"/>
      <c r="AR34" s="104"/>
      <c r="AS34" s="9"/>
      <c r="AT34" s="104"/>
      <c r="AU34" s="104"/>
      <c r="AV34" s="104"/>
      <c r="AW34" s="104"/>
      <c r="AX34" s="104"/>
      <c r="AY34" s="104"/>
      <c r="AZ34" s="9"/>
      <c r="BA34" s="107"/>
      <c r="BB34" s="107"/>
      <c r="BC34" s="107"/>
      <c r="BD34" s="9"/>
      <c r="BE34" s="107"/>
      <c r="BF34" s="107"/>
      <c r="BG34" s="107"/>
      <c r="BH34" s="9"/>
      <c r="BI34" s="107"/>
      <c r="BJ34" s="107"/>
      <c r="BK34" s="107"/>
      <c r="BL34" s="9"/>
      <c r="BM34" s="107"/>
      <c r="BN34" s="107"/>
      <c r="BO34" s="107"/>
      <c r="BP34" s="9"/>
      <c r="BQ34" s="107"/>
      <c r="BR34" s="107"/>
      <c r="BS34" s="107"/>
      <c r="BT34" s="9"/>
      <c r="BU34" s="107"/>
      <c r="BV34" s="107"/>
      <c r="BW34" s="107"/>
      <c r="BX34" s="107"/>
      <c r="BY34" s="9"/>
      <c r="BZ34" s="110"/>
      <c r="CA34" s="110"/>
      <c r="CB34" s="110"/>
      <c r="CC34" s="110"/>
      <c r="CD34" s="110"/>
      <c r="CE34" s="9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</row>
    <row r="35" spans="2:98" ht="5.0999999999999996" customHeight="1">
      <c r="B35" s="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9"/>
      <c r="CP35" s="9"/>
      <c r="CQ35" s="9"/>
      <c r="CR35" s="9"/>
      <c r="CS35" s="9"/>
      <c r="CT35" s="9"/>
    </row>
    <row r="36" spans="2:98" ht="15.75">
      <c r="C36" s="104"/>
      <c r="D36" s="104"/>
      <c r="E36" s="104"/>
      <c r="F36" s="104"/>
      <c r="G36" s="104"/>
      <c r="H36" s="104"/>
      <c r="I36" s="104"/>
      <c r="J36" s="104"/>
      <c r="K36" s="9"/>
      <c r="L36" s="104"/>
      <c r="M36" s="104"/>
      <c r="N36" s="104"/>
      <c r="O36" s="104"/>
      <c r="P36" s="104"/>
      <c r="Q36" s="104"/>
      <c r="R36" s="104"/>
      <c r="S36" s="21"/>
      <c r="T36" s="104"/>
      <c r="U36" s="104"/>
      <c r="V36" s="104"/>
      <c r="W36" s="104"/>
      <c r="X36" s="104"/>
      <c r="Y36" s="104"/>
      <c r="Z36" s="104"/>
      <c r="AA36" s="104"/>
      <c r="AB36" s="104"/>
      <c r="AC36" s="9"/>
      <c r="AD36" s="104"/>
      <c r="AE36" s="104"/>
      <c r="AF36" s="104"/>
      <c r="AG36" s="104"/>
      <c r="AH36" s="104"/>
      <c r="AI36" s="9"/>
      <c r="AJ36" s="109"/>
      <c r="AK36" s="109"/>
      <c r="AL36" s="109"/>
      <c r="AM36" s="9"/>
      <c r="AN36" s="104"/>
      <c r="AO36" s="104"/>
      <c r="AP36" s="104"/>
      <c r="AQ36" s="104"/>
      <c r="AR36" s="104"/>
      <c r="AS36" s="9"/>
      <c r="AT36" s="104"/>
      <c r="AU36" s="104"/>
      <c r="AV36" s="104"/>
      <c r="AW36" s="104"/>
      <c r="AX36" s="104"/>
      <c r="AY36" s="104"/>
      <c r="AZ36" s="9"/>
      <c r="BA36" s="107"/>
      <c r="BB36" s="107"/>
      <c r="BC36" s="107"/>
      <c r="BD36" s="9"/>
      <c r="BE36" s="107"/>
      <c r="BF36" s="107"/>
      <c r="BG36" s="107"/>
      <c r="BH36" s="9"/>
      <c r="BI36" s="107"/>
      <c r="BJ36" s="107"/>
      <c r="BK36" s="107"/>
      <c r="BL36" s="9"/>
      <c r="BM36" s="107"/>
      <c r="BN36" s="107"/>
      <c r="BO36" s="107"/>
      <c r="BP36" s="9"/>
      <c r="BQ36" s="107"/>
      <c r="BR36" s="107"/>
      <c r="BS36" s="107"/>
      <c r="BT36" s="9"/>
      <c r="BU36" s="107"/>
      <c r="BV36" s="107"/>
      <c r="BW36" s="107"/>
      <c r="BX36" s="107"/>
      <c r="BY36" s="9"/>
      <c r="BZ36" s="110"/>
      <c r="CA36" s="110"/>
      <c r="CB36" s="110"/>
      <c r="CC36" s="110"/>
      <c r="CD36" s="110"/>
      <c r="CE36" s="9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</row>
    <row r="37" spans="2:98" ht="5.0999999999999996" customHeight="1">
      <c r="B37" s="7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9"/>
      <c r="CP37" s="9"/>
      <c r="CQ37" s="9"/>
      <c r="CR37" s="9"/>
      <c r="CS37" s="9"/>
      <c r="CT37" s="9"/>
    </row>
    <row r="38" spans="2:98" ht="15.75">
      <c r="C38" s="104"/>
      <c r="D38" s="104"/>
      <c r="E38" s="104"/>
      <c r="F38" s="104"/>
      <c r="G38" s="104"/>
      <c r="H38" s="104"/>
      <c r="I38" s="104"/>
      <c r="J38" s="104"/>
      <c r="K38" s="9"/>
      <c r="L38" s="104"/>
      <c r="M38" s="104"/>
      <c r="N38" s="104"/>
      <c r="O38" s="104"/>
      <c r="P38" s="104"/>
      <c r="Q38" s="104"/>
      <c r="R38" s="104"/>
      <c r="S38" s="21"/>
      <c r="T38" s="104"/>
      <c r="U38" s="104"/>
      <c r="V38" s="104"/>
      <c r="W38" s="104"/>
      <c r="X38" s="104"/>
      <c r="Y38" s="104"/>
      <c r="Z38" s="104"/>
      <c r="AA38" s="104"/>
      <c r="AB38" s="104"/>
      <c r="AC38" s="9"/>
      <c r="AD38" s="104"/>
      <c r="AE38" s="104"/>
      <c r="AF38" s="104"/>
      <c r="AG38" s="104"/>
      <c r="AH38" s="104"/>
      <c r="AI38" s="9"/>
      <c r="AJ38" s="109"/>
      <c r="AK38" s="109"/>
      <c r="AL38" s="109"/>
      <c r="AM38" s="9"/>
      <c r="AN38" s="104"/>
      <c r="AO38" s="104"/>
      <c r="AP38" s="104"/>
      <c r="AQ38" s="104"/>
      <c r="AR38" s="104"/>
      <c r="AS38" s="9"/>
      <c r="AT38" s="104"/>
      <c r="AU38" s="104"/>
      <c r="AV38" s="104"/>
      <c r="AW38" s="104"/>
      <c r="AX38" s="104"/>
      <c r="AY38" s="104"/>
      <c r="AZ38" s="9"/>
      <c r="BA38" s="107"/>
      <c r="BB38" s="107"/>
      <c r="BC38" s="107"/>
      <c r="BD38" s="9"/>
      <c r="BE38" s="107"/>
      <c r="BF38" s="107"/>
      <c r="BG38" s="107"/>
      <c r="BH38" s="9"/>
      <c r="BI38" s="107"/>
      <c r="BJ38" s="107"/>
      <c r="BK38" s="107"/>
      <c r="BL38" s="9"/>
      <c r="BM38" s="107"/>
      <c r="BN38" s="107"/>
      <c r="BO38" s="107"/>
      <c r="BP38" s="9"/>
      <c r="BQ38" s="107"/>
      <c r="BR38" s="107"/>
      <c r="BS38" s="107"/>
      <c r="BT38" s="9"/>
      <c r="BU38" s="107"/>
      <c r="BV38" s="107"/>
      <c r="BW38" s="107"/>
      <c r="BX38" s="107"/>
      <c r="BY38" s="9"/>
      <c r="BZ38" s="110"/>
      <c r="CA38" s="110"/>
      <c r="CB38" s="110"/>
      <c r="CC38" s="110"/>
      <c r="CD38" s="110"/>
      <c r="CE38" s="9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</row>
    <row r="39" spans="2:98" ht="5.0999999999999996" customHeight="1">
      <c r="B39" s="7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9"/>
      <c r="CP39" s="9"/>
      <c r="CQ39" s="9"/>
      <c r="CR39" s="9"/>
      <c r="CS39" s="9"/>
      <c r="CT39" s="9"/>
    </row>
    <row r="40" spans="2:98" ht="15.75">
      <c r="C40" s="104"/>
      <c r="D40" s="104"/>
      <c r="E40" s="104"/>
      <c r="F40" s="104"/>
      <c r="G40" s="104"/>
      <c r="H40" s="104"/>
      <c r="I40" s="104"/>
      <c r="J40" s="104"/>
      <c r="K40" s="9"/>
      <c r="L40" s="104"/>
      <c r="M40" s="104"/>
      <c r="N40" s="104"/>
      <c r="O40" s="104"/>
      <c r="P40" s="104"/>
      <c r="Q40" s="104"/>
      <c r="R40" s="104"/>
      <c r="S40" s="21"/>
      <c r="T40" s="104"/>
      <c r="U40" s="104"/>
      <c r="V40" s="104"/>
      <c r="W40" s="104"/>
      <c r="X40" s="104"/>
      <c r="Y40" s="104"/>
      <c r="Z40" s="104"/>
      <c r="AA40" s="104"/>
      <c r="AB40" s="104"/>
      <c r="AC40" s="9"/>
      <c r="AD40" s="104"/>
      <c r="AE40" s="104"/>
      <c r="AF40" s="104"/>
      <c r="AG40" s="104"/>
      <c r="AH40" s="104"/>
      <c r="AI40" s="9"/>
      <c r="AJ40" s="109"/>
      <c r="AK40" s="109"/>
      <c r="AL40" s="109"/>
      <c r="AM40" s="9"/>
      <c r="AN40" s="104"/>
      <c r="AO40" s="104"/>
      <c r="AP40" s="104"/>
      <c r="AQ40" s="104"/>
      <c r="AR40" s="104"/>
      <c r="AS40" s="9"/>
      <c r="AT40" s="104"/>
      <c r="AU40" s="104"/>
      <c r="AV40" s="104"/>
      <c r="AW40" s="104"/>
      <c r="AX40" s="104"/>
      <c r="AY40" s="104"/>
      <c r="AZ40" s="9"/>
      <c r="BA40" s="107"/>
      <c r="BB40" s="107"/>
      <c r="BC40" s="107"/>
      <c r="BD40" s="9"/>
      <c r="BE40" s="107"/>
      <c r="BF40" s="107"/>
      <c r="BG40" s="107"/>
      <c r="BH40" s="9"/>
      <c r="BI40" s="107"/>
      <c r="BJ40" s="107"/>
      <c r="BK40" s="107"/>
      <c r="BL40" s="9"/>
      <c r="BM40" s="107"/>
      <c r="BN40" s="107"/>
      <c r="BO40" s="107"/>
      <c r="BP40" s="9"/>
      <c r="BQ40" s="107"/>
      <c r="BR40" s="107"/>
      <c r="BS40" s="107"/>
      <c r="BT40" s="9"/>
      <c r="BU40" s="107"/>
      <c r="BV40" s="107"/>
      <c r="BW40" s="107"/>
      <c r="BX40" s="107"/>
      <c r="BY40" s="9"/>
      <c r="BZ40" s="110"/>
      <c r="CA40" s="110"/>
      <c r="CB40" s="110"/>
      <c r="CC40" s="110"/>
      <c r="CD40" s="110"/>
      <c r="CE40" s="9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</row>
    <row r="41" spans="2:98" ht="5.0999999999999996" customHeight="1"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9"/>
      <c r="CP41" s="9"/>
      <c r="CQ41" s="9"/>
      <c r="CR41" s="9"/>
      <c r="CS41" s="9"/>
      <c r="CT41" s="9"/>
    </row>
    <row r="42" spans="2:98" ht="15.75">
      <c r="C42" s="104"/>
      <c r="D42" s="104"/>
      <c r="E42" s="104"/>
      <c r="F42" s="104"/>
      <c r="G42" s="104"/>
      <c r="H42" s="104"/>
      <c r="I42" s="104"/>
      <c r="J42" s="104"/>
      <c r="K42" s="9"/>
      <c r="L42" s="104"/>
      <c r="M42" s="104"/>
      <c r="N42" s="104"/>
      <c r="O42" s="104"/>
      <c r="P42" s="104"/>
      <c r="Q42" s="104"/>
      <c r="R42" s="104"/>
      <c r="S42" s="21"/>
      <c r="T42" s="104"/>
      <c r="U42" s="104"/>
      <c r="V42" s="104"/>
      <c r="W42" s="104"/>
      <c r="X42" s="104"/>
      <c r="Y42" s="104"/>
      <c r="Z42" s="104"/>
      <c r="AA42" s="104"/>
      <c r="AB42" s="104"/>
      <c r="AC42" s="9"/>
      <c r="AD42" s="104"/>
      <c r="AE42" s="104"/>
      <c r="AF42" s="104"/>
      <c r="AG42" s="104"/>
      <c r="AH42" s="104"/>
      <c r="AI42" s="9"/>
      <c r="AJ42" s="109"/>
      <c r="AK42" s="109"/>
      <c r="AL42" s="109"/>
      <c r="AM42" s="9"/>
      <c r="AN42" s="104"/>
      <c r="AO42" s="104"/>
      <c r="AP42" s="104"/>
      <c r="AQ42" s="104"/>
      <c r="AR42" s="104"/>
      <c r="AS42" s="9"/>
      <c r="AT42" s="104"/>
      <c r="AU42" s="104"/>
      <c r="AV42" s="104"/>
      <c r="AW42" s="104"/>
      <c r="AX42" s="104"/>
      <c r="AY42" s="104"/>
      <c r="AZ42" s="9"/>
      <c r="BA42" s="107"/>
      <c r="BB42" s="107"/>
      <c r="BC42" s="107"/>
      <c r="BD42" s="9"/>
      <c r="BE42" s="107"/>
      <c r="BF42" s="107"/>
      <c r="BG42" s="107"/>
      <c r="BH42" s="9"/>
      <c r="BI42" s="107"/>
      <c r="BJ42" s="107"/>
      <c r="BK42" s="107"/>
      <c r="BL42" s="9"/>
      <c r="BM42" s="107"/>
      <c r="BN42" s="107"/>
      <c r="BO42" s="107"/>
      <c r="BP42" s="9"/>
      <c r="BQ42" s="107"/>
      <c r="BR42" s="107"/>
      <c r="BS42" s="107"/>
      <c r="BT42" s="9"/>
      <c r="BU42" s="107"/>
      <c r="BV42" s="107"/>
      <c r="BW42" s="107"/>
      <c r="BX42" s="107"/>
      <c r="BY42" s="9"/>
      <c r="BZ42" s="110"/>
      <c r="CA42" s="110"/>
      <c r="CB42" s="110"/>
      <c r="CC42" s="110"/>
      <c r="CD42" s="110"/>
      <c r="CE42" s="9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</row>
    <row r="43" spans="2:98" ht="5.0999999999999996" customHeight="1"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9"/>
      <c r="CP43" s="9"/>
      <c r="CQ43" s="9"/>
      <c r="CR43" s="9"/>
      <c r="CS43" s="9"/>
      <c r="CT43" s="9"/>
    </row>
    <row r="44" spans="2:98" ht="15.75">
      <c r="C44" s="104"/>
      <c r="D44" s="104"/>
      <c r="E44" s="104"/>
      <c r="F44" s="104"/>
      <c r="G44" s="104"/>
      <c r="H44" s="104"/>
      <c r="I44" s="104"/>
      <c r="J44" s="104"/>
      <c r="K44" s="9"/>
      <c r="L44" s="104"/>
      <c r="M44" s="104"/>
      <c r="N44" s="104"/>
      <c r="O44" s="104"/>
      <c r="P44" s="104"/>
      <c r="Q44" s="104"/>
      <c r="R44" s="104"/>
      <c r="S44" s="21"/>
      <c r="T44" s="104"/>
      <c r="U44" s="104"/>
      <c r="V44" s="104"/>
      <c r="W44" s="104"/>
      <c r="X44" s="104"/>
      <c r="Y44" s="104"/>
      <c r="Z44" s="104"/>
      <c r="AA44" s="104"/>
      <c r="AB44" s="104"/>
      <c r="AC44" s="9"/>
      <c r="AD44" s="104"/>
      <c r="AE44" s="104"/>
      <c r="AF44" s="104"/>
      <c r="AG44" s="104"/>
      <c r="AH44" s="104"/>
      <c r="AI44" s="9"/>
      <c r="AJ44" s="109"/>
      <c r="AK44" s="109"/>
      <c r="AL44" s="109"/>
      <c r="AM44" s="9"/>
      <c r="AN44" s="104"/>
      <c r="AO44" s="104"/>
      <c r="AP44" s="104"/>
      <c r="AQ44" s="104"/>
      <c r="AR44" s="104"/>
      <c r="AS44" s="9"/>
      <c r="AT44" s="104"/>
      <c r="AU44" s="104"/>
      <c r="AV44" s="104"/>
      <c r="AW44" s="104"/>
      <c r="AX44" s="104"/>
      <c r="AY44" s="104"/>
      <c r="AZ44" s="9"/>
      <c r="BA44" s="107"/>
      <c r="BB44" s="107"/>
      <c r="BC44" s="107"/>
      <c r="BD44" s="9"/>
      <c r="BE44" s="107"/>
      <c r="BF44" s="107"/>
      <c r="BG44" s="107"/>
      <c r="BH44" s="9"/>
      <c r="BI44" s="107"/>
      <c r="BJ44" s="107"/>
      <c r="BK44" s="107"/>
      <c r="BL44" s="9"/>
      <c r="BM44" s="107"/>
      <c r="BN44" s="107"/>
      <c r="BO44" s="107"/>
      <c r="BP44" s="9"/>
      <c r="BQ44" s="107"/>
      <c r="BR44" s="107"/>
      <c r="BS44" s="107"/>
      <c r="BT44" s="9"/>
      <c r="BU44" s="107"/>
      <c r="BV44" s="107"/>
      <c r="BW44" s="107"/>
      <c r="BX44" s="107"/>
      <c r="BY44" s="9"/>
      <c r="BZ44" s="110"/>
      <c r="CA44" s="110"/>
      <c r="CB44" s="110"/>
      <c r="CC44" s="110"/>
      <c r="CD44" s="110"/>
      <c r="CE44" s="9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</row>
    <row r="45" spans="2:98" ht="5.0999999999999996" customHeight="1"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9"/>
      <c r="CP45" s="9"/>
      <c r="CQ45" s="9"/>
      <c r="CR45" s="9"/>
      <c r="CS45" s="9"/>
      <c r="CT45" s="9"/>
    </row>
    <row r="46" spans="2:98" ht="15.75">
      <c r="C46" s="104"/>
      <c r="D46" s="104"/>
      <c r="E46" s="104"/>
      <c r="F46" s="104"/>
      <c r="G46" s="104"/>
      <c r="H46" s="104"/>
      <c r="I46" s="104"/>
      <c r="J46" s="104"/>
      <c r="K46" s="9"/>
      <c r="L46" s="104"/>
      <c r="M46" s="104"/>
      <c r="N46" s="104"/>
      <c r="O46" s="104"/>
      <c r="P46" s="104"/>
      <c r="Q46" s="104"/>
      <c r="R46" s="104"/>
      <c r="S46" s="21"/>
      <c r="T46" s="104"/>
      <c r="U46" s="104"/>
      <c r="V46" s="104"/>
      <c r="W46" s="104"/>
      <c r="X46" s="104"/>
      <c r="Y46" s="104"/>
      <c r="Z46" s="104"/>
      <c r="AA46" s="104"/>
      <c r="AB46" s="104"/>
      <c r="AC46" s="9"/>
      <c r="AD46" s="104"/>
      <c r="AE46" s="104"/>
      <c r="AF46" s="104"/>
      <c r="AG46" s="104"/>
      <c r="AH46" s="104"/>
      <c r="AI46" s="9"/>
      <c r="AJ46" s="109"/>
      <c r="AK46" s="109"/>
      <c r="AL46" s="109"/>
      <c r="AM46" s="9"/>
      <c r="AN46" s="104"/>
      <c r="AO46" s="104"/>
      <c r="AP46" s="104"/>
      <c r="AQ46" s="104"/>
      <c r="AR46" s="104"/>
      <c r="AS46" s="9"/>
      <c r="AT46" s="104"/>
      <c r="AU46" s="104"/>
      <c r="AV46" s="104"/>
      <c r="AW46" s="104"/>
      <c r="AX46" s="104"/>
      <c r="AY46" s="104"/>
      <c r="AZ46" s="9"/>
      <c r="BA46" s="107"/>
      <c r="BB46" s="107"/>
      <c r="BC46" s="107"/>
      <c r="BD46" s="9"/>
      <c r="BE46" s="107"/>
      <c r="BF46" s="107"/>
      <c r="BG46" s="107"/>
      <c r="BH46" s="9"/>
      <c r="BI46" s="107"/>
      <c r="BJ46" s="107"/>
      <c r="BK46" s="107"/>
      <c r="BL46" s="9"/>
      <c r="BM46" s="107"/>
      <c r="BN46" s="107"/>
      <c r="BO46" s="107"/>
      <c r="BP46" s="9"/>
      <c r="BQ46" s="107"/>
      <c r="BR46" s="107"/>
      <c r="BS46" s="107"/>
      <c r="BT46" s="9"/>
      <c r="BU46" s="107"/>
      <c r="BV46" s="107"/>
      <c r="BW46" s="107"/>
      <c r="BX46" s="107"/>
      <c r="BY46" s="9"/>
      <c r="BZ46" s="110"/>
      <c r="CA46" s="110"/>
      <c r="CB46" s="110"/>
      <c r="CC46" s="110"/>
      <c r="CD46" s="110"/>
      <c r="CE46" s="9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</row>
    <row r="47" spans="2:98" ht="5.0999999999999996" customHeight="1"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9"/>
      <c r="CP47" s="9"/>
      <c r="CQ47" s="9"/>
      <c r="CR47" s="9"/>
      <c r="CS47" s="9"/>
      <c r="CT47" s="9"/>
    </row>
    <row r="48" spans="2:98" ht="15.75">
      <c r="C48" s="104"/>
      <c r="D48" s="104"/>
      <c r="E48" s="104"/>
      <c r="F48" s="104"/>
      <c r="G48" s="104"/>
      <c r="H48" s="104"/>
      <c r="I48" s="104"/>
      <c r="J48" s="104"/>
      <c r="K48" s="9"/>
      <c r="L48" s="104"/>
      <c r="M48" s="104"/>
      <c r="N48" s="104"/>
      <c r="O48" s="104"/>
      <c r="P48" s="104"/>
      <c r="Q48" s="104"/>
      <c r="R48" s="104"/>
      <c r="S48" s="21"/>
      <c r="T48" s="104"/>
      <c r="U48" s="104"/>
      <c r="V48" s="104"/>
      <c r="W48" s="104"/>
      <c r="X48" s="104"/>
      <c r="Y48" s="104"/>
      <c r="Z48" s="104"/>
      <c r="AA48" s="104"/>
      <c r="AB48" s="104"/>
      <c r="AC48" s="9"/>
      <c r="AD48" s="104"/>
      <c r="AE48" s="104"/>
      <c r="AF48" s="104"/>
      <c r="AG48" s="104"/>
      <c r="AH48" s="104"/>
      <c r="AI48" s="9"/>
      <c r="AJ48" s="109"/>
      <c r="AK48" s="109"/>
      <c r="AL48" s="109"/>
      <c r="AM48" s="9"/>
      <c r="AN48" s="104"/>
      <c r="AO48" s="104"/>
      <c r="AP48" s="104"/>
      <c r="AQ48" s="104"/>
      <c r="AR48" s="104"/>
      <c r="AS48" s="9"/>
      <c r="AT48" s="104"/>
      <c r="AU48" s="104"/>
      <c r="AV48" s="104"/>
      <c r="AW48" s="104"/>
      <c r="AX48" s="104"/>
      <c r="AY48" s="104"/>
      <c r="AZ48" s="9"/>
      <c r="BA48" s="107"/>
      <c r="BB48" s="107"/>
      <c r="BC48" s="107"/>
      <c r="BD48" s="9"/>
      <c r="BE48" s="107"/>
      <c r="BF48" s="107"/>
      <c r="BG48" s="107"/>
      <c r="BH48" s="9"/>
      <c r="BI48" s="107"/>
      <c r="BJ48" s="107"/>
      <c r="BK48" s="107"/>
      <c r="BL48" s="9"/>
      <c r="BM48" s="107"/>
      <c r="BN48" s="107"/>
      <c r="BO48" s="107"/>
      <c r="BP48" s="9"/>
      <c r="BQ48" s="107"/>
      <c r="BR48" s="107"/>
      <c r="BS48" s="107"/>
      <c r="BT48" s="9"/>
      <c r="BU48" s="107"/>
      <c r="BV48" s="107"/>
      <c r="BW48" s="107"/>
      <c r="BX48" s="107"/>
      <c r="BY48" s="9"/>
      <c r="BZ48" s="110"/>
      <c r="CA48" s="110"/>
      <c r="CB48" s="110"/>
      <c r="CC48" s="110"/>
      <c r="CD48" s="110"/>
      <c r="CE48" s="9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</row>
    <row r="49" spans="2:98" ht="5.0999999999999996" customHeight="1">
      <c r="B49" s="7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9"/>
      <c r="CP49" s="9"/>
      <c r="CQ49" s="9"/>
      <c r="CR49" s="9"/>
      <c r="CS49" s="9"/>
      <c r="CT49" s="9"/>
    </row>
    <row r="50" spans="2:98" ht="15.75">
      <c r="C50" s="104"/>
      <c r="D50" s="104"/>
      <c r="E50" s="104"/>
      <c r="F50" s="104"/>
      <c r="G50" s="104"/>
      <c r="H50" s="104"/>
      <c r="I50" s="104"/>
      <c r="J50" s="104"/>
      <c r="K50" s="9"/>
      <c r="L50" s="104"/>
      <c r="M50" s="104"/>
      <c r="N50" s="104"/>
      <c r="O50" s="104"/>
      <c r="P50" s="104"/>
      <c r="Q50" s="104"/>
      <c r="R50" s="104"/>
      <c r="S50" s="21"/>
      <c r="T50" s="104"/>
      <c r="U50" s="104"/>
      <c r="V50" s="104"/>
      <c r="W50" s="104"/>
      <c r="X50" s="104"/>
      <c r="Y50" s="104"/>
      <c r="Z50" s="104"/>
      <c r="AA50" s="104"/>
      <c r="AB50" s="104"/>
      <c r="AC50" s="9"/>
      <c r="AD50" s="104"/>
      <c r="AE50" s="104"/>
      <c r="AF50" s="104"/>
      <c r="AG50" s="104"/>
      <c r="AH50" s="104"/>
      <c r="AI50" s="9"/>
      <c r="AJ50" s="109"/>
      <c r="AK50" s="109"/>
      <c r="AL50" s="109"/>
      <c r="AM50" s="9"/>
      <c r="AN50" s="104"/>
      <c r="AO50" s="104"/>
      <c r="AP50" s="104"/>
      <c r="AQ50" s="104"/>
      <c r="AR50" s="104"/>
      <c r="AS50" s="9"/>
      <c r="AT50" s="104"/>
      <c r="AU50" s="104"/>
      <c r="AV50" s="104"/>
      <c r="AW50" s="104"/>
      <c r="AX50" s="104"/>
      <c r="AY50" s="104"/>
      <c r="AZ50" s="9"/>
      <c r="BA50" s="107"/>
      <c r="BB50" s="107"/>
      <c r="BC50" s="107"/>
      <c r="BD50" s="9"/>
      <c r="BE50" s="107"/>
      <c r="BF50" s="107"/>
      <c r="BG50" s="107"/>
      <c r="BH50" s="9"/>
      <c r="BI50" s="107"/>
      <c r="BJ50" s="107"/>
      <c r="BK50" s="107"/>
      <c r="BL50" s="9"/>
      <c r="BM50" s="107"/>
      <c r="BN50" s="107"/>
      <c r="BO50" s="107"/>
      <c r="BP50" s="9"/>
      <c r="BQ50" s="107"/>
      <c r="BR50" s="107"/>
      <c r="BS50" s="107"/>
      <c r="BT50" s="9"/>
      <c r="BU50" s="107"/>
      <c r="BV50" s="107"/>
      <c r="BW50" s="107"/>
      <c r="BX50" s="107"/>
      <c r="BY50" s="9"/>
      <c r="BZ50" s="110"/>
      <c r="CA50" s="110"/>
      <c r="CB50" s="110"/>
      <c r="CC50" s="110"/>
      <c r="CD50" s="110"/>
      <c r="CE50" s="9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</row>
    <row r="51" spans="2:98" ht="5.0999999999999996" customHeight="1"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9"/>
      <c r="CP51" s="9"/>
      <c r="CQ51" s="9"/>
      <c r="CR51" s="9"/>
      <c r="CS51" s="9"/>
      <c r="CT51" s="9"/>
    </row>
    <row r="52" spans="2:98" ht="15.75">
      <c r="C52" s="104"/>
      <c r="D52" s="104"/>
      <c r="E52" s="104"/>
      <c r="F52" s="104"/>
      <c r="G52" s="104"/>
      <c r="H52" s="104"/>
      <c r="I52" s="104"/>
      <c r="J52" s="104"/>
      <c r="K52" s="9"/>
      <c r="L52" s="104"/>
      <c r="M52" s="104"/>
      <c r="N52" s="104"/>
      <c r="O52" s="104"/>
      <c r="P52" s="104"/>
      <c r="Q52" s="104"/>
      <c r="R52" s="104"/>
      <c r="S52" s="21"/>
      <c r="T52" s="104"/>
      <c r="U52" s="104"/>
      <c r="V52" s="104"/>
      <c r="W52" s="104"/>
      <c r="X52" s="104"/>
      <c r="Y52" s="104"/>
      <c r="Z52" s="104"/>
      <c r="AA52" s="104"/>
      <c r="AB52" s="104"/>
      <c r="AC52" s="9"/>
      <c r="AD52" s="104"/>
      <c r="AE52" s="104"/>
      <c r="AF52" s="104"/>
      <c r="AG52" s="104"/>
      <c r="AH52" s="104"/>
      <c r="AI52" s="9"/>
      <c r="AJ52" s="109"/>
      <c r="AK52" s="109"/>
      <c r="AL52" s="109"/>
      <c r="AM52" s="9"/>
      <c r="AN52" s="104"/>
      <c r="AO52" s="104"/>
      <c r="AP52" s="104"/>
      <c r="AQ52" s="104"/>
      <c r="AR52" s="104"/>
      <c r="AS52" s="9"/>
      <c r="AT52" s="104"/>
      <c r="AU52" s="104"/>
      <c r="AV52" s="104"/>
      <c r="AW52" s="104"/>
      <c r="AX52" s="104"/>
      <c r="AY52" s="104"/>
      <c r="AZ52" s="9"/>
      <c r="BA52" s="107"/>
      <c r="BB52" s="107"/>
      <c r="BC52" s="107"/>
      <c r="BD52" s="9"/>
      <c r="BE52" s="107"/>
      <c r="BF52" s="107"/>
      <c r="BG52" s="107"/>
      <c r="BH52" s="9"/>
      <c r="BI52" s="107"/>
      <c r="BJ52" s="107"/>
      <c r="BK52" s="107"/>
      <c r="BL52" s="9"/>
      <c r="BM52" s="107"/>
      <c r="BN52" s="107"/>
      <c r="BO52" s="107"/>
      <c r="BP52" s="9"/>
      <c r="BQ52" s="107"/>
      <c r="BR52" s="107"/>
      <c r="BS52" s="107"/>
      <c r="BT52" s="9"/>
      <c r="BU52" s="107"/>
      <c r="BV52" s="107"/>
      <c r="BW52" s="107"/>
      <c r="BX52" s="107"/>
      <c r="BY52" s="9"/>
      <c r="BZ52" s="110"/>
      <c r="CA52" s="110"/>
      <c r="CB52" s="110"/>
      <c r="CC52" s="110"/>
      <c r="CD52" s="110"/>
      <c r="CE52" s="9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</row>
    <row r="53" spans="2:98" ht="5.0999999999999996" customHeight="1"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9"/>
      <c r="CP53" s="9"/>
      <c r="CQ53" s="9"/>
      <c r="CR53" s="9"/>
      <c r="CS53" s="9"/>
      <c r="CT53" s="9"/>
    </row>
    <row r="54" spans="2:98" ht="15.75">
      <c r="C54" s="104"/>
      <c r="D54" s="104"/>
      <c r="E54" s="104"/>
      <c r="F54" s="104"/>
      <c r="G54" s="104"/>
      <c r="H54" s="104"/>
      <c r="I54" s="104"/>
      <c r="J54" s="104"/>
      <c r="K54" s="9"/>
      <c r="L54" s="104"/>
      <c r="M54" s="104"/>
      <c r="N54" s="104"/>
      <c r="O54" s="104"/>
      <c r="P54" s="104"/>
      <c r="Q54" s="104"/>
      <c r="R54" s="104"/>
      <c r="S54" s="21"/>
      <c r="T54" s="104"/>
      <c r="U54" s="104"/>
      <c r="V54" s="104"/>
      <c r="W54" s="104"/>
      <c r="X54" s="104"/>
      <c r="Y54" s="104"/>
      <c r="Z54" s="104"/>
      <c r="AA54" s="104"/>
      <c r="AB54" s="104"/>
      <c r="AC54" s="9"/>
      <c r="AD54" s="104"/>
      <c r="AE54" s="104"/>
      <c r="AF54" s="104"/>
      <c r="AG54" s="104"/>
      <c r="AH54" s="104"/>
      <c r="AI54" s="9"/>
      <c r="AJ54" s="109"/>
      <c r="AK54" s="109"/>
      <c r="AL54" s="109"/>
      <c r="AM54" s="9"/>
      <c r="AN54" s="104"/>
      <c r="AO54" s="104"/>
      <c r="AP54" s="104"/>
      <c r="AQ54" s="104"/>
      <c r="AR54" s="104"/>
      <c r="AS54" s="9"/>
      <c r="AT54" s="104"/>
      <c r="AU54" s="104"/>
      <c r="AV54" s="104"/>
      <c r="AW54" s="104"/>
      <c r="AX54" s="104"/>
      <c r="AY54" s="104"/>
      <c r="AZ54" s="9"/>
      <c r="BA54" s="107"/>
      <c r="BB54" s="107"/>
      <c r="BC54" s="107"/>
      <c r="BD54" s="9"/>
      <c r="BE54" s="107"/>
      <c r="BF54" s="107"/>
      <c r="BG54" s="107"/>
      <c r="BH54" s="9"/>
      <c r="BI54" s="107"/>
      <c r="BJ54" s="107"/>
      <c r="BK54" s="107"/>
      <c r="BL54" s="9"/>
      <c r="BM54" s="107"/>
      <c r="BN54" s="107"/>
      <c r="BO54" s="107"/>
      <c r="BP54" s="9"/>
      <c r="BQ54" s="107"/>
      <c r="BR54" s="107"/>
      <c r="BS54" s="107"/>
      <c r="BT54" s="9"/>
      <c r="BU54" s="107"/>
      <c r="BV54" s="107"/>
      <c r="BW54" s="107"/>
      <c r="BX54" s="107"/>
      <c r="BY54" s="9"/>
      <c r="BZ54" s="110"/>
      <c r="CA54" s="110"/>
      <c r="CB54" s="110"/>
      <c r="CC54" s="110"/>
      <c r="CD54" s="110"/>
      <c r="CE54" s="9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</row>
    <row r="55" spans="2:98" ht="5.0999999999999996" customHeight="1"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9"/>
      <c r="CP55" s="9"/>
      <c r="CQ55" s="9"/>
      <c r="CR55" s="9"/>
      <c r="CS55" s="9"/>
      <c r="CT55" s="9"/>
    </row>
    <row r="56" spans="2:98" ht="15.75">
      <c r="C56" s="104"/>
      <c r="D56" s="104"/>
      <c r="E56" s="104"/>
      <c r="F56" s="104"/>
      <c r="G56" s="104"/>
      <c r="H56" s="104"/>
      <c r="I56" s="104"/>
      <c r="J56" s="104"/>
      <c r="K56" s="9"/>
      <c r="L56" s="104"/>
      <c r="M56" s="104"/>
      <c r="N56" s="104"/>
      <c r="O56" s="104"/>
      <c r="P56" s="104"/>
      <c r="Q56" s="104"/>
      <c r="R56" s="104"/>
      <c r="S56" s="21"/>
      <c r="T56" s="104"/>
      <c r="U56" s="104"/>
      <c r="V56" s="104"/>
      <c r="W56" s="104"/>
      <c r="X56" s="104"/>
      <c r="Y56" s="104"/>
      <c r="Z56" s="104"/>
      <c r="AA56" s="104"/>
      <c r="AB56" s="104"/>
      <c r="AC56" s="9"/>
      <c r="AD56" s="104"/>
      <c r="AE56" s="104"/>
      <c r="AF56" s="104"/>
      <c r="AG56" s="104"/>
      <c r="AH56" s="104"/>
      <c r="AI56" s="9"/>
      <c r="AJ56" s="109"/>
      <c r="AK56" s="109"/>
      <c r="AL56" s="109"/>
      <c r="AM56" s="9"/>
      <c r="AN56" s="104"/>
      <c r="AO56" s="104"/>
      <c r="AP56" s="104"/>
      <c r="AQ56" s="104"/>
      <c r="AR56" s="104"/>
      <c r="AS56" s="9"/>
      <c r="AT56" s="104"/>
      <c r="AU56" s="104"/>
      <c r="AV56" s="104"/>
      <c r="AW56" s="104"/>
      <c r="AX56" s="104"/>
      <c r="AY56" s="104"/>
      <c r="AZ56" s="9"/>
      <c r="BA56" s="107"/>
      <c r="BB56" s="107"/>
      <c r="BC56" s="107"/>
      <c r="BD56" s="9"/>
      <c r="BE56" s="107"/>
      <c r="BF56" s="107"/>
      <c r="BG56" s="107"/>
      <c r="BH56" s="9"/>
      <c r="BI56" s="107"/>
      <c r="BJ56" s="107"/>
      <c r="BK56" s="107"/>
      <c r="BL56" s="9"/>
      <c r="BM56" s="107"/>
      <c r="BN56" s="107"/>
      <c r="BO56" s="107"/>
      <c r="BP56" s="9"/>
      <c r="BQ56" s="107"/>
      <c r="BR56" s="107"/>
      <c r="BS56" s="107"/>
      <c r="BT56" s="9"/>
      <c r="BU56" s="107"/>
      <c r="BV56" s="107"/>
      <c r="BW56" s="107"/>
      <c r="BX56" s="107"/>
      <c r="BY56" s="9"/>
      <c r="BZ56" s="110"/>
      <c r="CA56" s="110"/>
      <c r="CB56" s="110"/>
      <c r="CC56" s="110"/>
      <c r="CD56" s="110"/>
      <c r="CE56" s="9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</row>
    <row r="57" spans="2:98" ht="5.0999999999999996" customHeight="1">
      <c r="B57" s="7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9"/>
      <c r="CP57" s="9"/>
      <c r="CQ57" s="9"/>
      <c r="CR57" s="9"/>
      <c r="CS57" s="9"/>
      <c r="CT57" s="9"/>
    </row>
    <row r="58" spans="2:98" ht="15.75">
      <c r="C58" s="104"/>
      <c r="D58" s="104"/>
      <c r="E58" s="104"/>
      <c r="F58" s="104"/>
      <c r="G58" s="104"/>
      <c r="H58" s="104"/>
      <c r="I58" s="104"/>
      <c r="J58" s="104"/>
      <c r="K58" s="9"/>
      <c r="L58" s="104"/>
      <c r="M58" s="104"/>
      <c r="N58" s="104"/>
      <c r="O58" s="104"/>
      <c r="P58" s="104"/>
      <c r="Q58" s="104"/>
      <c r="R58" s="104"/>
      <c r="S58" s="21"/>
      <c r="T58" s="104"/>
      <c r="U58" s="104"/>
      <c r="V58" s="104"/>
      <c r="W58" s="104"/>
      <c r="X58" s="104"/>
      <c r="Y58" s="104"/>
      <c r="Z58" s="104"/>
      <c r="AA58" s="104"/>
      <c r="AB58" s="104"/>
      <c r="AC58" s="9"/>
      <c r="AD58" s="104"/>
      <c r="AE58" s="104"/>
      <c r="AF58" s="104"/>
      <c r="AG58" s="104"/>
      <c r="AH58" s="104"/>
      <c r="AI58" s="9"/>
      <c r="AJ58" s="109"/>
      <c r="AK58" s="109"/>
      <c r="AL58" s="109"/>
      <c r="AM58" s="9"/>
      <c r="AN58" s="104"/>
      <c r="AO58" s="104"/>
      <c r="AP58" s="104"/>
      <c r="AQ58" s="104"/>
      <c r="AR58" s="104"/>
      <c r="AS58" s="9"/>
      <c r="AT58" s="104"/>
      <c r="AU58" s="104"/>
      <c r="AV58" s="104"/>
      <c r="AW58" s="104"/>
      <c r="AX58" s="104"/>
      <c r="AY58" s="104"/>
      <c r="AZ58" s="9"/>
      <c r="BA58" s="107"/>
      <c r="BB58" s="107"/>
      <c r="BC58" s="107"/>
      <c r="BD58" s="9"/>
      <c r="BE58" s="107"/>
      <c r="BF58" s="107"/>
      <c r="BG58" s="107"/>
      <c r="BH58" s="9"/>
      <c r="BI58" s="107"/>
      <c r="BJ58" s="107"/>
      <c r="BK58" s="107"/>
      <c r="BL58" s="9"/>
      <c r="BM58" s="107"/>
      <c r="BN58" s="107"/>
      <c r="BO58" s="107"/>
      <c r="BP58" s="9"/>
      <c r="BQ58" s="107"/>
      <c r="BR58" s="107"/>
      <c r="BS58" s="107"/>
      <c r="BT58" s="9"/>
      <c r="BU58" s="107"/>
      <c r="BV58" s="107"/>
      <c r="BW58" s="107"/>
      <c r="BX58" s="107"/>
      <c r="BY58" s="9"/>
      <c r="BZ58" s="110"/>
      <c r="CA58" s="110"/>
      <c r="CB58" s="110"/>
      <c r="CC58" s="110"/>
      <c r="CD58" s="110"/>
      <c r="CE58" s="9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</row>
    <row r="59" spans="2:98" ht="5.0999999999999996" customHeight="1">
      <c r="B59" s="7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9"/>
      <c r="CP59" s="9"/>
      <c r="CQ59" s="9"/>
      <c r="CR59" s="9"/>
      <c r="CS59" s="9"/>
      <c r="CT59" s="9"/>
    </row>
  </sheetData>
  <sheetProtection algorithmName="SHA-512" hashValue="dnsG1ORdseJ9xGZnPOtnuxIbkzHeXP81WnPQJ83fT6sioCTTF9oYwYsLIv3UuopxrEyccg+CJMnLK8R5LEEFpw==" saltValue="1uWtMv3kKjOC/tR+t6fUJA==" spinCount="100000" sheet="1" selectLockedCells="1"/>
  <mergeCells count="392">
    <mergeCell ref="BU56:BX56"/>
    <mergeCell ref="BZ56:CD56"/>
    <mergeCell ref="CF56:CT56"/>
    <mergeCell ref="C58:J58"/>
    <mergeCell ref="L58:R58"/>
    <mergeCell ref="T58:AB58"/>
    <mergeCell ref="AD58:AH58"/>
    <mergeCell ref="AJ58:AL58"/>
    <mergeCell ref="AN58:AR58"/>
    <mergeCell ref="AT58:AY58"/>
    <mergeCell ref="BA58:BC58"/>
    <mergeCell ref="BE58:BG58"/>
    <mergeCell ref="BI58:BK58"/>
    <mergeCell ref="BM58:BO58"/>
    <mergeCell ref="BQ58:BS58"/>
    <mergeCell ref="BU58:BX58"/>
    <mergeCell ref="BZ58:CD58"/>
    <mergeCell ref="CF58:CT58"/>
    <mergeCell ref="C56:J56"/>
    <mergeCell ref="L56:R56"/>
    <mergeCell ref="T56:AB56"/>
    <mergeCell ref="AD56:AH56"/>
    <mergeCell ref="AJ56:AL56"/>
    <mergeCell ref="AN56:AR56"/>
    <mergeCell ref="AT56:AY56"/>
    <mergeCell ref="BA56:BC56"/>
    <mergeCell ref="BE56:BG56"/>
    <mergeCell ref="BQ34:BS34"/>
    <mergeCell ref="BQ36:BS36"/>
    <mergeCell ref="BQ38:BS38"/>
    <mergeCell ref="BQ40:BS40"/>
    <mergeCell ref="BQ42:BS42"/>
    <mergeCell ref="BQ44:BS44"/>
    <mergeCell ref="BQ46:BS46"/>
    <mergeCell ref="BQ48:BS48"/>
    <mergeCell ref="BQ50:BS50"/>
    <mergeCell ref="AJ40:AL40"/>
    <mergeCell ref="AN40:AR40"/>
    <mergeCell ref="AD34:AH34"/>
    <mergeCell ref="AD40:AH40"/>
    <mergeCell ref="AD42:AH42"/>
    <mergeCell ref="BI56:BK56"/>
    <mergeCell ref="BM56:BO56"/>
    <mergeCell ref="BQ56:BS56"/>
    <mergeCell ref="BQ16:BS16"/>
    <mergeCell ref="BQ18:BS18"/>
    <mergeCell ref="BQ20:BS20"/>
    <mergeCell ref="BQ22:BS22"/>
    <mergeCell ref="BQ24:BS24"/>
    <mergeCell ref="BQ26:BS26"/>
    <mergeCell ref="BQ28:BS28"/>
    <mergeCell ref="BQ30:BS30"/>
    <mergeCell ref="BQ32:BS32"/>
    <mergeCell ref="BM16:BO16"/>
    <mergeCell ref="AJ24:AL24"/>
    <mergeCell ref="AN24:AR24"/>
    <mergeCell ref="BM32:BO32"/>
    <mergeCell ref="AD24:AH24"/>
    <mergeCell ref="AD26:AH26"/>
    <mergeCell ref="AD18:AH18"/>
    <mergeCell ref="A1:L5"/>
    <mergeCell ref="C10:J10"/>
    <mergeCell ref="L10:R10"/>
    <mergeCell ref="T10:AB10"/>
    <mergeCell ref="AJ10:AL10"/>
    <mergeCell ref="L6:R8"/>
    <mergeCell ref="C6:J8"/>
    <mergeCell ref="AD10:AH10"/>
    <mergeCell ref="BQ10:BS10"/>
    <mergeCell ref="BA8:BC8"/>
    <mergeCell ref="BE8:BG8"/>
    <mergeCell ref="BI8:BK8"/>
    <mergeCell ref="AD6:AH8"/>
    <mergeCell ref="BM10:BO10"/>
    <mergeCell ref="AJ6:AL8"/>
    <mergeCell ref="T6:AB8"/>
    <mergeCell ref="CF10:CT10"/>
    <mergeCell ref="BZ10:CD10"/>
    <mergeCell ref="AN10:AR10"/>
    <mergeCell ref="AT10:AY10"/>
    <mergeCell ref="BA10:BC10"/>
    <mergeCell ref="BE10:BG10"/>
    <mergeCell ref="BI10:BK10"/>
    <mergeCell ref="BZ6:CD8"/>
    <mergeCell ref="BA6:BO6"/>
    <mergeCell ref="BU6:BX8"/>
    <mergeCell ref="CF6:CT8"/>
    <mergeCell ref="BQ6:BS8"/>
    <mergeCell ref="BU10:BX10"/>
    <mergeCell ref="AN6:AR8"/>
    <mergeCell ref="BM8:BO8"/>
    <mergeCell ref="C16:J16"/>
    <mergeCell ref="L16:R16"/>
    <mergeCell ref="T16:AB16"/>
    <mergeCell ref="AJ16:AL16"/>
    <mergeCell ref="AN16:AR16"/>
    <mergeCell ref="AT6:AY8"/>
    <mergeCell ref="C12:J12"/>
    <mergeCell ref="L12:R12"/>
    <mergeCell ref="T12:AB12"/>
    <mergeCell ref="AJ12:AL12"/>
    <mergeCell ref="AN12:AR12"/>
    <mergeCell ref="AT12:AY12"/>
    <mergeCell ref="AD16:AH16"/>
    <mergeCell ref="BA12:BC12"/>
    <mergeCell ref="BE12:BG12"/>
    <mergeCell ref="BI12:BK12"/>
    <mergeCell ref="BZ12:CD12"/>
    <mergeCell ref="CF12:CT12"/>
    <mergeCell ref="C14:J14"/>
    <mergeCell ref="L14:R14"/>
    <mergeCell ref="T14:AB14"/>
    <mergeCell ref="AJ14:AL14"/>
    <mergeCell ref="AN14:AR14"/>
    <mergeCell ref="AT14:AY14"/>
    <mergeCell ref="BA14:BC14"/>
    <mergeCell ref="BE14:BG14"/>
    <mergeCell ref="BI14:BK14"/>
    <mergeCell ref="BM14:BO14"/>
    <mergeCell ref="BU14:BX14"/>
    <mergeCell ref="BZ14:CD14"/>
    <mergeCell ref="CF14:CT14"/>
    <mergeCell ref="BU12:BX12"/>
    <mergeCell ref="BQ12:BS12"/>
    <mergeCell ref="BQ14:BS14"/>
    <mergeCell ref="BM12:BO12"/>
    <mergeCell ref="AD12:AH12"/>
    <mergeCell ref="AD14:AH14"/>
    <mergeCell ref="L20:R20"/>
    <mergeCell ref="T20:AB20"/>
    <mergeCell ref="AJ20:AL20"/>
    <mergeCell ref="AN20:AR20"/>
    <mergeCell ref="BU16:BX16"/>
    <mergeCell ref="BZ16:CD16"/>
    <mergeCell ref="CF16:CT16"/>
    <mergeCell ref="C18:J18"/>
    <mergeCell ref="L18:R18"/>
    <mergeCell ref="T18:AB18"/>
    <mergeCell ref="AJ18:AL18"/>
    <mergeCell ref="AN18:AR18"/>
    <mergeCell ref="AT18:AY18"/>
    <mergeCell ref="BA18:BC18"/>
    <mergeCell ref="BE18:BG18"/>
    <mergeCell ref="BI18:BK18"/>
    <mergeCell ref="BM18:BO18"/>
    <mergeCell ref="BU18:BX18"/>
    <mergeCell ref="BZ18:CD18"/>
    <mergeCell ref="CF18:CT18"/>
    <mergeCell ref="AT16:AY16"/>
    <mergeCell ref="BA16:BC16"/>
    <mergeCell ref="BE16:BG16"/>
    <mergeCell ref="BI16:BK16"/>
    <mergeCell ref="BU20:BX20"/>
    <mergeCell ref="BZ20:CD20"/>
    <mergeCell ref="CF20:CT20"/>
    <mergeCell ref="C22:J22"/>
    <mergeCell ref="L22:R22"/>
    <mergeCell ref="T22:AB22"/>
    <mergeCell ref="AJ22:AL22"/>
    <mergeCell ref="AN22:AR22"/>
    <mergeCell ref="AT22:AY22"/>
    <mergeCell ref="BA22:BC22"/>
    <mergeCell ref="BE22:BG22"/>
    <mergeCell ref="BI22:BK22"/>
    <mergeCell ref="BM22:BO22"/>
    <mergeCell ref="BU22:BX22"/>
    <mergeCell ref="BZ22:CD22"/>
    <mergeCell ref="CF22:CT22"/>
    <mergeCell ref="AT20:AY20"/>
    <mergeCell ref="BA20:BC20"/>
    <mergeCell ref="BE20:BG20"/>
    <mergeCell ref="BI20:BK20"/>
    <mergeCell ref="BM20:BO20"/>
    <mergeCell ref="C20:J20"/>
    <mergeCell ref="AD22:AH22"/>
    <mergeCell ref="AD20:AH20"/>
    <mergeCell ref="BU24:BX24"/>
    <mergeCell ref="BZ24:CD24"/>
    <mergeCell ref="CF24:CT24"/>
    <mergeCell ref="C26:J26"/>
    <mergeCell ref="L26:R26"/>
    <mergeCell ref="T26:AB26"/>
    <mergeCell ref="AJ26:AL26"/>
    <mergeCell ref="AN26:AR26"/>
    <mergeCell ref="AT26:AY26"/>
    <mergeCell ref="BA26:BC26"/>
    <mergeCell ref="BE26:BG26"/>
    <mergeCell ref="BI26:BK26"/>
    <mergeCell ref="BM26:BO26"/>
    <mergeCell ref="BU26:BX26"/>
    <mergeCell ref="BZ26:CD26"/>
    <mergeCell ref="CF26:CT26"/>
    <mergeCell ref="AT24:AY24"/>
    <mergeCell ref="BA24:BC24"/>
    <mergeCell ref="BE24:BG24"/>
    <mergeCell ref="BI24:BK24"/>
    <mergeCell ref="BM24:BO24"/>
    <mergeCell ref="C24:J24"/>
    <mergeCell ref="L24:R24"/>
    <mergeCell ref="T24:AB24"/>
    <mergeCell ref="CF28:CT28"/>
    <mergeCell ref="C30:J30"/>
    <mergeCell ref="L30:R30"/>
    <mergeCell ref="T30:AB30"/>
    <mergeCell ref="AJ30:AL30"/>
    <mergeCell ref="AN30:AR30"/>
    <mergeCell ref="AT30:AY30"/>
    <mergeCell ref="BA30:BC30"/>
    <mergeCell ref="BE30:BG30"/>
    <mergeCell ref="BI30:BK30"/>
    <mergeCell ref="BM30:BO30"/>
    <mergeCell ref="BU30:BX30"/>
    <mergeCell ref="BZ30:CD30"/>
    <mergeCell ref="CF30:CT30"/>
    <mergeCell ref="AT28:AY28"/>
    <mergeCell ref="BA28:BC28"/>
    <mergeCell ref="BE28:BG28"/>
    <mergeCell ref="BI28:BK28"/>
    <mergeCell ref="BM28:BO28"/>
    <mergeCell ref="C28:J28"/>
    <mergeCell ref="L28:R28"/>
    <mergeCell ref="T28:AB28"/>
    <mergeCell ref="AJ28:AL28"/>
    <mergeCell ref="AN28:AR28"/>
    <mergeCell ref="BU28:BX28"/>
    <mergeCell ref="BZ28:CD28"/>
    <mergeCell ref="L36:R36"/>
    <mergeCell ref="T36:AB36"/>
    <mergeCell ref="AJ36:AL36"/>
    <mergeCell ref="AN36:AR36"/>
    <mergeCell ref="BU32:BX32"/>
    <mergeCell ref="BZ32:CD32"/>
    <mergeCell ref="BU36:BX36"/>
    <mergeCell ref="BZ36:CD36"/>
    <mergeCell ref="AD28:AH28"/>
    <mergeCell ref="AD30:AH30"/>
    <mergeCell ref="CF32:CT32"/>
    <mergeCell ref="C34:J34"/>
    <mergeCell ref="L34:R34"/>
    <mergeCell ref="T34:AB34"/>
    <mergeCell ref="AJ34:AL34"/>
    <mergeCell ref="AN34:AR34"/>
    <mergeCell ref="AT34:AY34"/>
    <mergeCell ref="BA34:BC34"/>
    <mergeCell ref="BE34:BG34"/>
    <mergeCell ref="BI34:BK34"/>
    <mergeCell ref="BM34:BO34"/>
    <mergeCell ref="BU34:BX34"/>
    <mergeCell ref="BZ34:CD34"/>
    <mergeCell ref="CF34:CT34"/>
    <mergeCell ref="AT32:AY32"/>
    <mergeCell ref="BA32:BC32"/>
    <mergeCell ref="BE32:BG32"/>
    <mergeCell ref="BI32:BK32"/>
    <mergeCell ref="C32:J32"/>
    <mergeCell ref="L32:R32"/>
    <mergeCell ref="T32:AB32"/>
    <mergeCell ref="AJ32:AL32"/>
    <mergeCell ref="AN32:AR32"/>
    <mergeCell ref="AD32:AH32"/>
    <mergeCell ref="CF36:CT36"/>
    <mergeCell ref="C38:J38"/>
    <mergeCell ref="L38:R38"/>
    <mergeCell ref="T38:AB38"/>
    <mergeCell ref="AJ38:AL38"/>
    <mergeCell ref="AN38:AR38"/>
    <mergeCell ref="AT38:AY38"/>
    <mergeCell ref="BA38:BC38"/>
    <mergeCell ref="BE38:BG38"/>
    <mergeCell ref="BI38:BK38"/>
    <mergeCell ref="BM38:BO38"/>
    <mergeCell ref="BU38:BX38"/>
    <mergeCell ref="BZ38:CD38"/>
    <mergeCell ref="CF38:CT38"/>
    <mergeCell ref="AT36:AY36"/>
    <mergeCell ref="BA36:BC36"/>
    <mergeCell ref="BE36:BG36"/>
    <mergeCell ref="BI36:BK36"/>
    <mergeCell ref="BM36:BO36"/>
    <mergeCell ref="C36:J36"/>
    <mergeCell ref="AD36:AH36"/>
    <mergeCell ref="AD38:AH38"/>
    <mergeCell ref="BU40:BX40"/>
    <mergeCell ref="BZ40:CD40"/>
    <mergeCell ref="CF40:CT40"/>
    <mergeCell ref="C42:J42"/>
    <mergeCell ref="L42:R42"/>
    <mergeCell ref="T42:AB42"/>
    <mergeCell ref="AJ42:AL42"/>
    <mergeCell ref="AN42:AR42"/>
    <mergeCell ref="AT42:AY42"/>
    <mergeCell ref="BA42:BC42"/>
    <mergeCell ref="BE42:BG42"/>
    <mergeCell ref="BI42:BK42"/>
    <mergeCell ref="BM42:BO42"/>
    <mergeCell ref="BU42:BX42"/>
    <mergeCell ref="BZ42:CD42"/>
    <mergeCell ref="CF42:CT42"/>
    <mergeCell ref="AT40:AY40"/>
    <mergeCell ref="BA40:BC40"/>
    <mergeCell ref="BE40:BG40"/>
    <mergeCell ref="BI40:BK40"/>
    <mergeCell ref="BM40:BO40"/>
    <mergeCell ref="C40:J40"/>
    <mergeCell ref="L40:R40"/>
    <mergeCell ref="T40:AB40"/>
    <mergeCell ref="BZ44:CD44"/>
    <mergeCell ref="CF44:CT44"/>
    <mergeCell ref="C46:J46"/>
    <mergeCell ref="L46:R46"/>
    <mergeCell ref="T46:AB46"/>
    <mergeCell ref="AJ46:AL46"/>
    <mergeCell ref="AN46:AR46"/>
    <mergeCell ref="AT46:AY46"/>
    <mergeCell ref="BA46:BC46"/>
    <mergeCell ref="BE46:BG46"/>
    <mergeCell ref="BI46:BK46"/>
    <mergeCell ref="BM46:BO46"/>
    <mergeCell ref="BU46:BX46"/>
    <mergeCell ref="BZ46:CD46"/>
    <mergeCell ref="CF46:CT46"/>
    <mergeCell ref="AT44:AY44"/>
    <mergeCell ref="BA44:BC44"/>
    <mergeCell ref="BE44:BG44"/>
    <mergeCell ref="BI44:BK44"/>
    <mergeCell ref="BM44:BO44"/>
    <mergeCell ref="C44:J44"/>
    <mergeCell ref="L44:R44"/>
    <mergeCell ref="T44:AB44"/>
    <mergeCell ref="AJ44:AL44"/>
    <mergeCell ref="BZ48:CD48"/>
    <mergeCell ref="CF48:CT48"/>
    <mergeCell ref="C50:J50"/>
    <mergeCell ref="L50:R50"/>
    <mergeCell ref="T50:AB50"/>
    <mergeCell ref="AJ50:AL50"/>
    <mergeCell ref="AN50:AR50"/>
    <mergeCell ref="AT50:AY50"/>
    <mergeCell ref="BA50:BC50"/>
    <mergeCell ref="BE50:BG50"/>
    <mergeCell ref="BI50:BK50"/>
    <mergeCell ref="BM50:BO50"/>
    <mergeCell ref="BU50:BX50"/>
    <mergeCell ref="BZ50:CD50"/>
    <mergeCell ref="CF50:CT50"/>
    <mergeCell ref="AT48:AY48"/>
    <mergeCell ref="BA48:BC48"/>
    <mergeCell ref="BE48:BG48"/>
    <mergeCell ref="BI48:BK48"/>
    <mergeCell ref="BM48:BO48"/>
    <mergeCell ref="C48:J48"/>
    <mergeCell ref="L48:R48"/>
    <mergeCell ref="T48:AB48"/>
    <mergeCell ref="AJ48:AL48"/>
    <mergeCell ref="BZ54:CD54"/>
    <mergeCell ref="CF54:CT54"/>
    <mergeCell ref="BU52:BX52"/>
    <mergeCell ref="BZ52:CD52"/>
    <mergeCell ref="CF52:CT52"/>
    <mergeCell ref="AT52:AY52"/>
    <mergeCell ref="BA52:BC52"/>
    <mergeCell ref="BE52:BG52"/>
    <mergeCell ref="BI52:BK52"/>
    <mergeCell ref="BM52:BO52"/>
    <mergeCell ref="BQ52:BS52"/>
    <mergeCell ref="BQ54:BS54"/>
    <mergeCell ref="BM54:BO54"/>
    <mergeCell ref="BU54:BX54"/>
    <mergeCell ref="C54:J54"/>
    <mergeCell ref="L54:R54"/>
    <mergeCell ref="T54:AB54"/>
    <mergeCell ref="AJ54:AL54"/>
    <mergeCell ref="AN54:AR54"/>
    <mergeCell ref="AT54:AY54"/>
    <mergeCell ref="BA54:BC54"/>
    <mergeCell ref="BE54:BG54"/>
    <mergeCell ref="BI54:BK54"/>
    <mergeCell ref="AD54:AH54"/>
    <mergeCell ref="C52:J52"/>
    <mergeCell ref="L52:R52"/>
    <mergeCell ref="T52:AB52"/>
    <mergeCell ref="AJ52:AL52"/>
    <mergeCell ref="AN52:AR52"/>
    <mergeCell ref="BU48:BX48"/>
    <mergeCell ref="AN48:AR48"/>
    <mergeCell ref="BU44:BX44"/>
    <mergeCell ref="AN44:AR44"/>
    <mergeCell ref="AD44:AH44"/>
    <mergeCell ref="AD46:AH46"/>
    <mergeCell ref="AD48:AH48"/>
    <mergeCell ref="AD50:AH50"/>
    <mergeCell ref="AD52:AH5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M78"/>
  <sheetViews>
    <sheetView showGridLines="0" showRowColHeaders="0" showWhiteSpace="0" zoomScaleNormal="100" zoomScaleSheetLayoutView="80" zoomScalePageLayoutView="60" workbookViewId="0">
      <pane ySplit="6" topLeftCell="A7" activePane="bottomLeft" state="frozen"/>
      <selection pane="bottomLeft" activeCell="T8" sqref="T8:AD8"/>
    </sheetView>
  </sheetViews>
  <sheetFormatPr defaultColWidth="2.7109375" defaultRowHeight="15" customHeight="1"/>
  <cols>
    <col min="1" max="1" width="2.7109375" style="47"/>
    <col min="2" max="3" width="2.7109375" style="48"/>
    <col min="4" max="78" width="2.7109375" style="47"/>
    <col min="79" max="79" width="0" style="47" hidden="1" customWidth="1"/>
    <col min="80" max="91" width="2.7109375" style="47" hidden="1" customWidth="1"/>
    <col min="92" max="16384" width="2.7109375" style="47"/>
  </cols>
  <sheetData>
    <row r="1" spans="2:91" s="49" customFormat="1">
      <c r="C1" s="50"/>
    </row>
    <row r="2" spans="2:91" s="49" customFormat="1" ht="14.2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2:91" s="49" customFormat="1" ht="14.25" customHeight="1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O3" s="137" t="s">
        <v>492</v>
      </c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CB3" s="51" t="s">
        <v>332</v>
      </c>
      <c r="CK3" s="51"/>
    </row>
    <row r="4" spans="2:91" s="49" customFormat="1" ht="14.25" customHeight="1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CB4" s="51" t="s">
        <v>333</v>
      </c>
      <c r="CK4" s="52" t="s">
        <v>334</v>
      </c>
      <c r="CM4" s="51" t="s">
        <v>345</v>
      </c>
    </row>
    <row r="5" spans="2:91" s="49" customFormat="1" ht="14.25" customHeight="1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CB5" s="51" t="s">
        <v>335</v>
      </c>
      <c r="CK5" s="52" t="s">
        <v>336</v>
      </c>
      <c r="CM5" s="51" t="s">
        <v>349</v>
      </c>
    </row>
    <row r="6" spans="2:91" s="49" customFormat="1" ht="14.25"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CB6" s="51" t="s">
        <v>337</v>
      </c>
      <c r="CK6" s="52" t="s">
        <v>338</v>
      </c>
      <c r="CM6" s="51" t="s">
        <v>351</v>
      </c>
    </row>
    <row r="7" spans="2:91" ht="15" customHeight="1">
      <c r="F7" s="49"/>
      <c r="G7" s="49"/>
      <c r="H7" s="49"/>
      <c r="CB7" s="51" t="s">
        <v>339</v>
      </c>
      <c r="CK7" s="52" t="s">
        <v>340</v>
      </c>
      <c r="CM7" s="53" t="s">
        <v>62</v>
      </c>
    </row>
    <row r="8" spans="2:91" ht="15" customHeight="1">
      <c r="D8" s="64" t="s">
        <v>43</v>
      </c>
      <c r="F8" s="122" t="s">
        <v>342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CB8" s="51" t="s">
        <v>341</v>
      </c>
      <c r="CK8" s="51"/>
      <c r="CM8" s="51"/>
    </row>
    <row r="9" spans="2:91" ht="15" customHeight="1">
      <c r="D9" s="64"/>
      <c r="F9" s="49"/>
      <c r="G9" s="49"/>
      <c r="H9" s="49"/>
      <c r="CB9" s="51" t="s">
        <v>343</v>
      </c>
      <c r="CK9" s="54" t="s">
        <v>496</v>
      </c>
      <c r="CM9" s="53"/>
    </row>
    <row r="10" spans="2:91" ht="15" customHeight="1">
      <c r="D10" s="64" t="s">
        <v>44</v>
      </c>
      <c r="F10" s="122" t="s">
        <v>346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15"/>
      <c r="U10" s="115"/>
      <c r="V10" s="115"/>
      <c r="W10" s="115"/>
      <c r="X10" s="115"/>
      <c r="Y10" s="115"/>
      <c r="Z10" s="115"/>
      <c r="CB10" s="51" t="s">
        <v>344</v>
      </c>
      <c r="CK10" s="54" t="s">
        <v>497</v>
      </c>
      <c r="CM10" s="51"/>
    </row>
    <row r="11" spans="2:91" ht="15" customHeight="1">
      <c r="D11" s="64"/>
      <c r="F11" s="49"/>
      <c r="G11" s="49"/>
      <c r="H11" s="49"/>
      <c r="CB11" s="51" t="s">
        <v>347</v>
      </c>
      <c r="CK11" s="54" t="s">
        <v>348</v>
      </c>
      <c r="CM11" s="51" t="s">
        <v>270</v>
      </c>
    </row>
    <row r="12" spans="2:91" ht="15" customHeight="1">
      <c r="D12" s="64" t="s">
        <v>45</v>
      </c>
      <c r="F12" s="122" t="s">
        <v>352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CB12" s="51" t="s">
        <v>350</v>
      </c>
      <c r="CK12" s="53" t="s">
        <v>495</v>
      </c>
      <c r="CM12" s="51" t="s">
        <v>268</v>
      </c>
    </row>
    <row r="13" spans="2:91" ht="15" customHeight="1">
      <c r="D13" s="64"/>
      <c r="F13" s="49"/>
      <c r="G13" s="49"/>
      <c r="H13" s="49"/>
      <c r="CB13" s="55" t="s">
        <v>353</v>
      </c>
      <c r="CK13" s="51" t="s">
        <v>494</v>
      </c>
      <c r="CM13" s="51" t="s">
        <v>269</v>
      </c>
    </row>
    <row r="14" spans="2:91" ht="15" customHeight="1">
      <c r="D14" s="64" t="s">
        <v>46</v>
      </c>
      <c r="F14" s="122" t="s">
        <v>356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CB14" s="51" t="s">
        <v>354</v>
      </c>
      <c r="CK14" s="51" t="s">
        <v>355</v>
      </c>
      <c r="CM14" s="53" t="s">
        <v>271</v>
      </c>
    </row>
    <row r="15" spans="2:91" ht="15" customHeight="1">
      <c r="D15" s="64"/>
      <c r="F15" s="49"/>
      <c r="G15" s="49"/>
      <c r="H15" s="49"/>
      <c r="CB15" s="51" t="s">
        <v>357</v>
      </c>
      <c r="CK15" s="51" t="s">
        <v>62</v>
      </c>
    </row>
    <row r="16" spans="2:91" ht="15" customHeight="1">
      <c r="D16" s="64" t="s">
        <v>47</v>
      </c>
      <c r="F16" s="122" t="s">
        <v>363</v>
      </c>
      <c r="G16" s="122"/>
      <c r="H16" s="122"/>
      <c r="I16" s="122"/>
      <c r="J16" s="122"/>
      <c r="K16" s="122"/>
      <c r="L16" s="122"/>
      <c r="O16" s="118" t="s">
        <v>365</v>
      </c>
      <c r="P16" s="118"/>
      <c r="Q16" s="118"/>
      <c r="R16" s="118"/>
      <c r="S16" s="118"/>
      <c r="T16" s="118"/>
      <c r="U16" s="118"/>
      <c r="W16" s="121" t="s">
        <v>364</v>
      </c>
      <c r="X16" s="121"/>
      <c r="Y16" s="121"/>
      <c r="Z16" s="121"/>
      <c r="AA16" s="121"/>
      <c r="CB16" s="51" t="s">
        <v>358</v>
      </c>
      <c r="CK16" s="53"/>
    </row>
    <row r="17" spans="4:91" ht="5.0999999999999996" customHeight="1">
      <c r="D17" s="64"/>
      <c r="CB17" s="51" t="s">
        <v>359</v>
      </c>
      <c r="CK17" s="53"/>
      <c r="CM17" s="51"/>
    </row>
    <row r="18" spans="4:91" ht="15" customHeight="1">
      <c r="D18" s="64"/>
      <c r="F18" s="119" t="s">
        <v>367</v>
      </c>
      <c r="G18" s="119"/>
      <c r="H18" s="119"/>
      <c r="I18" s="119"/>
      <c r="J18" s="119"/>
      <c r="K18" s="119"/>
      <c r="L18" s="119"/>
      <c r="O18" s="117"/>
      <c r="P18" s="117"/>
      <c r="Q18" s="117"/>
      <c r="R18" s="117"/>
      <c r="S18" s="117"/>
      <c r="T18" s="117"/>
      <c r="U18" s="117"/>
      <c r="W18" s="120"/>
      <c r="X18" s="120"/>
      <c r="Y18" s="120"/>
      <c r="Z18" s="120"/>
      <c r="CB18" s="51" t="s">
        <v>360</v>
      </c>
      <c r="CK18" s="51"/>
      <c r="CM18" s="51"/>
    </row>
    <row r="19" spans="4:91" ht="5.0999999999999996" customHeight="1">
      <c r="D19" s="64"/>
      <c r="F19" s="57"/>
      <c r="G19" s="57"/>
      <c r="H19" s="57"/>
      <c r="I19" s="57"/>
      <c r="J19" s="57"/>
      <c r="K19" s="57"/>
      <c r="L19" s="57"/>
      <c r="M19" s="56"/>
      <c r="O19" s="58"/>
      <c r="P19" s="58"/>
      <c r="Q19" s="58"/>
      <c r="R19" s="58"/>
      <c r="S19" s="59"/>
      <c r="T19" s="59"/>
      <c r="U19" s="59"/>
      <c r="W19" s="58"/>
      <c r="X19" s="58"/>
      <c r="Y19" s="58"/>
      <c r="Z19" s="58"/>
      <c r="AA19" s="56"/>
      <c r="CB19" s="51" t="s">
        <v>362</v>
      </c>
      <c r="CK19" s="51"/>
    </row>
    <row r="20" spans="4:91" ht="15" customHeight="1">
      <c r="D20" s="64"/>
      <c r="F20" s="119" t="s">
        <v>361</v>
      </c>
      <c r="G20" s="119"/>
      <c r="H20" s="119"/>
      <c r="I20" s="119"/>
      <c r="J20" s="119"/>
      <c r="K20" s="119"/>
      <c r="L20" s="119"/>
      <c r="O20" s="117"/>
      <c r="P20" s="117"/>
      <c r="Q20" s="117"/>
      <c r="R20" s="117"/>
      <c r="S20" s="117"/>
      <c r="T20" s="117"/>
      <c r="U20" s="117"/>
      <c r="W20" s="120"/>
      <c r="X20" s="120"/>
      <c r="Y20" s="120"/>
      <c r="Z20" s="120"/>
      <c r="CB20" s="51" t="s">
        <v>366</v>
      </c>
      <c r="CK20" s="51"/>
    </row>
    <row r="21" spans="4:91" ht="5.0999999999999996" customHeight="1">
      <c r="D21" s="64"/>
      <c r="F21" s="57"/>
      <c r="G21" s="57"/>
      <c r="H21" s="57"/>
      <c r="I21" s="57"/>
      <c r="J21" s="57"/>
      <c r="K21" s="57"/>
      <c r="L21" s="57"/>
      <c r="M21" s="56"/>
      <c r="O21" s="58"/>
      <c r="P21" s="58"/>
      <c r="Q21" s="58"/>
      <c r="R21" s="58"/>
      <c r="S21" s="59"/>
      <c r="T21" s="59"/>
      <c r="U21" s="59"/>
      <c r="W21" s="58"/>
      <c r="X21" s="58"/>
      <c r="Y21" s="58"/>
      <c r="Z21" s="58"/>
      <c r="AA21" s="56"/>
      <c r="CB21" s="51" t="s">
        <v>368</v>
      </c>
      <c r="CK21" s="53"/>
    </row>
    <row r="22" spans="4:91" ht="15" customHeight="1">
      <c r="D22" s="64"/>
      <c r="F22" s="119" t="s">
        <v>347</v>
      </c>
      <c r="G22" s="119"/>
      <c r="H22" s="119"/>
      <c r="I22" s="119"/>
      <c r="J22" s="119"/>
      <c r="K22" s="119"/>
      <c r="L22" s="119"/>
      <c r="O22" s="117"/>
      <c r="P22" s="117"/>
      <c r="Q22" s="117"/>
      <c r="R22" s="117"/>
      <c r="S22" s="117"/>
      <c r="T22" s="117"/>
      <c r="U22" s="117"/>
      <c r="W22" s="120"/>
      <c r="X22" s="120"/>
      <c r="Y22" s="120"/>
      <c r="Z22" s="120"/>
      <c r="CK22" s="51"/>
    </row>
    <row r="23" spans="4:91" ht="5.0999999999999996" customHeight="1">
      <c r="D23" s="64"/>
      <c r="F23" s="49"/>
      <c r="G23" s="49"/>
      <c r="H23" s="49"/>
      <c r="CK23" s="51"/>
    </row>
    <row r="24" spans="4:91" ht="15" customHeight="1">
      <c r="D24" s="64"/>
      <c r="F24" s="124" t="s">
        <v>77</v>
      </c>
      <c r="G24" s="124"/>
      <c r="H24" s="124"/>
      <c r="I24" s="124"/>
      <c r="J24" s="124"/>
      <c r="K24" s="124"/>
      <c r="L24" s="124"/>
      <c r="M24" s="49"/>
      <c r="O24" s="126">
        <f>+SUM(O18,O20,O22)</f>
        <v>0</v>
      </c>
      <c r="P24" s="126"/>
      <c r="Q24" s="126"/>
      <c r="R24" s="126"/>
      <c r="S24" s="126"/>
      <c r="T24" s="126"/>
      <c r="U24" s="126"/>
      <c r="W24" s="125">
        <f>+SUM(W18,W20,W22)</f>
        <v>0</v>
      </c>
      <c r="X24" s="125"/>
      <c r="Y24" s="125"/>
      <c r="Z24" s="125"/>
      <c r="CK24" s="51"/>
    </row>
    <row r="25" spans="4:91" ht="15" customHeight="1">
      <c r="D25" s="64"/>
      <c r="F25" s="49"/>
      <c r="G25" s="49"/>
      <c r="H25" s="49"/>
      <c r="CK25" s="51"/>
    </row>
    <row r="26" spans="4:91" ht="15" customHeight="1">
      <c r="D26" s="64" t="s">
        <v>48</v>
      </c>
      <c r="F26" s="122" t="s">
        <v>369</v>
      </c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CK26" s="51"/>
    </row>
    <row r="27" spans="4:91" ht="5.0999999999999996" customHeight="1">
      <c r="D27" s="64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</row>
    <row r="28" spans="4:91" ht="15" customHeight="1">
      <c r="D28" s="64"/>
      <c r="F28" s="139" t="s">
        <v>370</v>
      </c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BY28" s="51"/>
    </row>
    <row r="29" spans="4:91" ht="15" customHeight="1">
      <c r="D29" s="64"/>
      <c r="F29" s="49"/>
      <c r="G29" s="49"/>
      <c r="H29" s="49"/>
    </row>
    <row r="30" spans="4:91" ht="15" customHeight="1">
      <c r="D30" s="64" t="s">
        <v>49</v>
      </c>
      <c r="F30" s="122" t="s">
        <v>371</v>
      </c>
      <c r="G30" s="122"/>
      <c r="H30" s="122"/>
      <c r="I30" s="122"/>
      <c r="J30" s="122"/>
      <c r="K30" s="122"/>
      <c r="L30" s="122"/>
      <c r="BY30" s="51"/>
    </row>
    <row r="31" spans="4:91" ht="5.0999999999999996" customHeight="1">
      <c r="D31" s="64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2" spans="4:91" ht="15" customHeight="1">
      <c r="D32" s="64"/>
      <c r="F32" s="127" t="s">
        <v>372</v>
      </c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17"/>
      <c r="Y32" s="117"/>
      <c r="Z32" s="117"/>
      <c r="AA32" s="117"/>
      <c r="AB32" s="117"/>
      <c r="AC32" s="117"/>
      <c r="AD32" s="117"/>
    </row>
    <row r="33" spans="4:30" ht="5.0999999999999996" customHeight="1">
      <c r="D33" s="64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4:30" ht="15" customHeight="1">
      <c r="D34" s="64"/>
      <c r="F34" s="127" t="s">
        <v>498</v>
      </c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17"/>
      <c r="Y34" s="117"/>
      <c r="Z34" s="117"/>
      <c r="AA34" s="117"/>
      <c r="AB34" s="117"/>
      <c r="AC34" s="117"/>
      <c r="AD34" s="117"/>
    </row>
    <row r="35" spans="4:30" ht="5.0999999999999996" customHeight="1">
      <c r="D35" s="64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</row>
    <row r="36" spans="4:30" ht="15" customHeight="1">
      <c r="D36" s="64"/>
      <c r="F36" s="127" t="s">
        <v>373</v>
      </c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17"/>
      <c r="Y36" s="117"/>
      <c r="Z36" s="117"/>
      <c r="AA36" s="117"/>
      <c r="AB36" s="117"/>
      <c r="AC36" s="117"/>
      <c r="AD36" s="117"/>
    </row>
    <row r="37" spans="4:30" ht="5.0999999999999996" customHeight="1">
      <c r="D37" s="64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</row>
    <row r="38" spans="4:30" ht="15" customHeight="1">
      <c r="D38" s="64"/>
      <c r="F38" s="127" t="s">
        <v>374</v>
      </c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17"/>
      <c r="Y38" s="117"/>
      <c r="Z38" s="117"/>
      <c r="AA38" s="117"/>
      <c r="AB38" s="117"/>
      <c r="AC38" s="117"/>
      <c r="AD38" s="117"/>
    </row>
    <row r="39" spans="4:30" ht="5.0999999999999996" customHeight="1">
      <c r="D39" s="64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</row>
    <row r="40" spans="4:30" ht="15" customHeight="1">
      <c r="D40" s="64"/>
      <c r="F40" s="127" t="s">
        <v>375</v>
      </c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17"/>
      <c r="Y40" s="117"/>
      <c r="Z40" s="117"/>
      <c r="AA40" s="117"/>
      <c r="AB40" s="117"/>
      <c r="AC40" s="117"/>
      <c r="AD40" s="117"/>
    </row>
    <row r="41" spans="4:30" ht="5.0999999999999996" customHeight="1">
      <c r="D41" s="64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</row>
    <row r="42" spans="4:30" ht="15" customHeight="1">
      <c r="D42" s="64"/>
      <c r="F42" s="127" t="s">
        <v>376</v>
      </c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17"/>
      <c r="Y42" s="117"/>
      <c r="Z42" s="117"/>
      <c r="AA42" s="117"/>
      <c r="AB42" s="117"/>
      <c r="AC42" s="117"/>
      <c r="AD42" s="117"/>
    </row>
    <row r="43" spans="4:30" ht="5.0999999999999996" customHeight="1">
      <c r="D43" s="64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</row>
    <row r="44" spans="4:30" ht="15" customHeight="1">
      <c r="D44" s="64"/>
      <c r="F44" s="127" t="s">
        <v>377</v>
      </c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17"/>
      <c r="Y44" s="117"/>
      <c r="Z44" s="117"/>
      <c r="AA44" s="117"/>
      <c r="AB44" s="117"/>
      <c r="AC44" s="117"/>
      <c r="AD44" s="117"/>
    </row>
    <row r="45" spans="4:30" ht="5.0999999999999996" customHeight="1">
      <c r="D45" s="64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</row>
    <row r="46" spans="4:30" ht="15" customHeight="1">
      <c r="D46" s="64"/>
      <c r="F46" s="127" t="s">
        <v>378</v>
      </c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17"/>
      <c r="Y46" s="117"/>
      <c r="Z46" s="117"/>
      <c r="AA46" s="117"/>
      <c r="AB46" s="117"/>
      <c r="AC46" s="117"/>
      <c r="AD46" s="117"/>
    </row>
    <row r="47" spans="4:30" ht="5.0999999999999996" customHeight="1">
      <c r="D47" s="64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pans="4:30" ht="15" customHeight="1">
      <c r="D48" s="64"/>
      <c r="F48" s="127" t="s">
        <v>77</v>
      </c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32">
        <f>+SUM(X32,X34,X36,X38,X40,X42,X44,X46)</f>
        <v>0</v>
      </c>
      <c r="Y48" s="132"/>
      <c r="Z48" s="132"/>
      <c r="AA48" s="132"/>
      <c r="AB48" s="132"/>
      <c r="AC48" s="132"/>
      <c r="AD48" s="132"/>
    </row>
    <row r="49" spans="4:73" ht="15" customHeight="1">
      <c r="D49" s="64"/>
    </row>
    <row r="50" spans="4:73" ht="15" customHeight="1">
      <c r="D50" s="64" t="s">
        <v>50</v>
      </c>
      <c r="F50" s="138" t="s">
        <v>379</v>
      </c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</row>
    <row r="51" spans="4:73" ht="15" customHeight="1">
      <c r="D51" s="64"/>
    </row>
    <row r="52" spans="4:73" ht="15" customHeight="1">
      <c r="D52" s="64"/>
      <c r="F52" s="128" t="s">
        <v>501</v>
      </c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Z52" s="133" t="s">
        <v>380</v>
      </c>
      <c r="AA52" s="133"/>
      <c r="AB52" s="133"/>
      <c r="AE52" s="136" t="s">
        <v>500</v>
      </c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Q52" s="133" t="s">
        <v>499</v>
      </c>
      <c r="AR52" s="133"/>
      <c r="AS52" s="133"/>
      <c r="AT52" s="133"/>
      <c r="AU52" s="133"/>
      <c r="AV52" s="133"/>
      <c r="AX52" s="133" t="s">
        <v>381</v>
      </c>
      <c r="AY52" s="133"/>
      <c r="AZ52" s="133"/>
      <c r="BA52" s="133"/>
      <c r="BB52" s="133"/>
      <c r="BC52" s="133"/>
      <c r="BD52" s="61"/>
      <c r="BE52" s="133" t="s">
        <v>527</v>
      </c>
      <c r="BF52" s="133"/>
      <c r="BG52" s="133"/>
      <c r="BH52" s="133"/>
      <c r="BI52" s="133"/>
      <c r="BJ52" s="133"/>
      <c r="BK52" s="62"/>
      <c r="BL52" s="133" t="s">
        <v>382</v>
      </c>
      <c r="BM52" s="133"/>
      <c r="BN52" s="133"/>
      <c r="BO52" s="133"/>
      <c r="BP52" s="133"/>
      <c r="BQ52" s="133"/>
      <c r="BS52" s="134" t="s">
        <v>17</v>
      </c>
      <c r="BT52" s="134"/>
      <c r="BU52" s="134"/>
    </row>
    <row r="53" spans="4:73" ht="15" customHeight="1">
      <c r="D53" s="64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Z53" s="133"/>
      <c r="AA53" s="133"/>
      <c r="AB53" s="133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Q53" s="133"/>
      <c r="AR53" s="133"/>
      <c r="AS53" s="133"/>
      <c r="AT53" s="133"/>
      <c r="AU53" s="133"/>
      <c r="AV53" s="133"/>
      <c r="AX53" s="133"/>
      <c r="AY53" s="133"/>
      <c r="AZ53" s="133"/>
      <c r="BA53" s="133"/>
      <c r="BB53" s="133"/>
      <c r="BC53" s="133"/>
      <c r="BE53" s="133"/>
      <c r="BF53" s="133"/>
      <c r="BG53" s="133"/>
      <c r="BH53" s="133"/>
      <c r="BI53" s="133"/>
      <c r="BJ53" s="133"/>
      <c r="BK53" s="62"/>
      <c r="BL53" s="133"/>
      <c r="BM53" s="133"/>
      <c r="BN53" s="133"/>
      <c r="BO53" s="133"/>
      <c r="BP53" s="133"/>
      <c r="BQ53" s="133"/>
      <c r="BS53" s="134"/>
      <c r="BT53" s="134"/>
      <c r="BU53" s="134"/>
    </row>
    <row r="54" spans="4:73" ht="5.0999999999999996" customHeight="1">
      <c r="D54" s="64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</row>
    <row r="55" spans="4:73" ht="15" customHeight="1">
      <c r="D55" s="64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Z55" s="130"/>
      <c r="AA55" s="130"/>
      <c r="AB55" s="130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Q55" s="131"/>
      <c r="AR55" s="131"/>
      <c r="AS55" s="131"/>
      <c r="AT55" s="131"/>
      <c r="AU55" s="131"/>
      <c r="AV55" s="131"/>
      <c r="AX55" s="116"/>
      <c r="AY55" s="116"/>
      <c r="AZ55" s="116"/>
      <c r="BA55" s="116"/>
      <c r="BB55" s="116"/>
      <c r="BC55" s="116"/>
      <c r="BE55" s="116"/>
      <c r="BF55" s="116"/>
      <c r="BG55" s="116"/>
      <c r="BH55" s="116"/>
      <c r="BI55" s="116"/>
      <c r="BJ55" s="116"/>
      <c r="BL55" s="135"/>
      <c r="BM55" s="135"/>
      <c r="BN55" s="135"/>
      <c r="BO55" s="135"/>
      <c r="BP55" s="135"/>
      <c r="BQ55" s="135"/>
      <c r="BS55" s="115"/>
      <c r="BT55" s="115"/>
      <c r="BU55" s="115"/>
    </row>
    <row r="56" spans="4:73" ht="5.0999999999999996" customHeight="1">
      <c r="D56" s="64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</row>
    <row r="57" spans="4:73" ht="15" customHeight="1">
      <c r="D57" s="64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Z57" s="130"/>
      <c r="AA57" s="130"/>
      <c r="AB57" s="130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Q57" s="131"/>
      <c r="AR57" s="131"/>
      <c r="AS57" s="131"/>
      <c r="AT57" s="131"/>
      <c r="AU57" s="131"/>
      <c r="AV57" s="131"/>
      <c r="AX57" s="116"/>
      <c r="AY57" s="116"/>
      <c r="AZ57" s="116"/>
      <c r="BA57" s="116"/>
      <c r="BB57" s="116"/>
      <c r="BC57" s="116"/>
      <c r="BE57" s="116"/>
      <c r="BF57" s="116"/>
      <c r="BG57" s="116"/>
      <c r="BH57" s="116"/>
      <c r="BI57" s="116"/>
      <c r="BJ57" s="116"/>
      <c r="BL57" s="135"/>
      <c r="BM57" s="135"/>
      <c r="BN57" s="135"/>
      <c r="BO57" s="135"/>
      <c r="BP57" s="135"/>
      <c r="BQ57" s="135"/>
      <c r="BS57" s="115"/>
      <c r="BT57" s="115"/>
      <c r="BU57" s="115"/>
    </row>
    <row r="58" spans="4:73" ht="5.0999999999999996" customHeight="1">
      <c r="D58" s="64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</row>
    <row r="59" spans="4:73" ht="15" customHeight="1">
      <c r="D59" s="64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Z59" s="130"/>
      <c r="AA59" s="130"/>
      <c r="AB59" s="130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Q59" s="131"/>
      <c r="AR59" s="131"/>
      <c r="AS59" s="131"/>
      <c r="AT59" s="131"/>
      <c r="AU59" s="131"/>
      <c r="AV59" s="131"/>
      <c r="AX59" s="116"/>
      <c r="AY59" s="116"/>
      <c r="AZ59" s="116"/>
      <c r="BA59" s="116"/>
      <c r="BB59" s="116"/>
      <c r="BC59" s="116"/>
      <c r="BE59" s="116"/>
      <c r="BF59" s="116"/>
      <c r="BG59" s="116"/>
      <c r="BH59" s="116"/>
      <c r="BI59" s="116"/>
      <c r="BJ59" s="116"/>
      <c r="BL59" s="135"/>
      <c r="BM59" s="135"/>
      <c r="BN59" s="135"/>
      <c r="BO59" s="135"/>
      <c r="BP59" s="135"/>
      <c r="BQ59" s="135"/>
      <c r="BS59" s="115"/>
      <c r="BT59" s="115"/>
      <c r="BU59" s="115"/>
    </row>
    <row r="60" spans="4:73" ht="5.0999999999999996" customHeight="1">
      <c r="D60" s="64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</row>
    <row r="61" spans="4:73" ht="15" customHeight="1">
      <c r="D61" s="64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Z61" s="130"/>
      <c r="AA61" s="130"/>
      <c r="AB61" s="130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Q61" s="131"/>
      <c r="AR61" s="131"/>
      <c r="AS61" s="131"/>
      <c r="AT61" s="131"/>
      <c r="AU61" s="131"/>
      <c r="AV61" s="131"/>
      <c r="AX61" s="116"/>
      <c r="AY61" s="116"/>
      <c r="AZ61" s="116"/>
      <c r="BA61" s="116"/>
      <c r="BB61" s="116"/>
      <c r="BC61" s="116"/>
      <c r="BE61" s="116"/>
      <c r="BF61" s="116"/>
      <c r="BG61" s="116"/>
      <c r="BH61" s="116"/>
      <c r="BI61" s="116"/>
      <c r="BJ61" s="116"/>
      <c r="BL61" s="135"/>
      <c r="BM61" s="135"/>
      <c r="BN61" s="135"/>
      <c r="BO61" s="135"/>
      <c r="BP61" s="135"/>
      <c r="BQ61" s="135"/>
      <c r="BS61" s="115"/>
      <c r="BT61" s="115"/>
      <c r="BU61" s="115"/>
    </row>
    <row r="62" spans="4:73" ht="5.0999999999999996" customHeight="1">
      <c r="D62" s="64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</row>
    <row r="63" spans="4:73" ht="15" customHeight="1">
      <c r="D63" s="64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Z63" s="130"/>
      <c r="AA63" s="130"/>
      <c r="AB63" s="130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Q63" s="131"/>
      <c r="AR63" s="131"/>
      <c r="AS63" s="131"/>
      <c r="AT63" s="131"/>
      <c r="AU63" s="131"/>
      <c r="AV63" s="131"/>
      <c r="AX63" s="116"/>
      <c r="AY63" s="116"/>
      <c r="AZ63" s="116"/>
      <c r="BA63" s="116"/>
      <c r="BB63" s="116"/>
      <c r="BC63" s="116"/>
      <c r="BE63" s="116"/>
      <c r="BF63" s="116"/>
      <c r="BG63" s="116"/>
      <c r="BH63" s="116"/>
      <c r="BI63" s="116"/>
      <c r="BJ63" s="116"/>
      <c r="BL63" s="135"/>
      <c r="BM63" s="135"/>
      <c r="BN63" s="135"/>
      <c r="BO63" s="135"/>
      <c r="BP63" s="135"/>
      <c r="BQ63" s="135"/>
      <c r="BS63" s="115"/>
      <c r="BT63" s="115"/>
      <c r="BU63" s="115"/>
    </row>
    <row r="64" spans="4:73" ht="5.0999999999999996" customHeight="1">
      <c r="D64" s="64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</row>
    <row r="65" spans="4:74" ht="15" customHeight="1">
      <c r="D65" s="64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Z65" s="130"/>
      <c r="AA65" s="130"/>
      <c r="AB65" s="130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Q65" s="131"/>
      <c r="AR65" s="131"/>
      <c r="AS65" s="131"/>
      <c r="AT65" s="131"/>
      <c r="AU65" s="131"/>
      <c r="AV65" s="131"/>
      <c r="AX65" s="116"/>
      <c r="AY65" s="116"/>
      <c r="AZ65" s="116"/>
      <c r="BA65" s="116"/>
      <c r="BB65" s="116"/>
      <c r="BC65" s="116"/>
      <c r="BE65" s="116"/>
      <c r="BF65" s="116"/>
      <c r="BG65" s="116"/>
      <c r="BH65" s="116"/>
      <c r="BI65" s="116"/>
      <c r="BJ65" s="116"/>
      <c r="BL65" s="135"/>
      <c r="BM65" s="135"/>
      <c r="BN65" s="135"/>
      <c r="BO65" s="135"/>
      <c r="BP65" s="135"/>
      <c r="BQ65" s="135"/>
      <c r="BS65" s="115"/>
      <c r="BT65" s="115"/>
      <c r="BU65" s="115"/>
    </row>
    <row r="66" spans="4:74" ht="5.0999999999999996" customHeight="1">
      <c r="D66" s="64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</row>
    <row r="67" spans="4:74" ht="15" customHeight="1">
      <c r="D67" s="64"/>
    </row>
    <row r="68" spans="4:74" ht="15" customHeight="1">
      <c r="D68" s="64" t="s">
        <v>51</v>
      </c>
      <c r="F68" s="121" t="s">
        <v>383</v>
      </c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4"/>
      <c r="AF68" s="15"/>
      <c r="AG68" s="91" t="s">
        <v>36</v>
      </c>
      <c r="AH68" s="91"/>
      <c r="AI68" s="3"/>
      <c r="AJ68" s="15"/>
      <c r="AK68" s="91" t="s">
        <v>37</v>
      </c>
      <c r="AL68" s="91"/>
      <c r="AO68" s="14"/>
      <c r="AP68" s="14"/>
      <c r="AQ68" s="91" t="s">
        <v>384</v>
      </c>
      <c r="AR68" s="91"/>
      <c r="AS68" s="91"/>
      <c r="AT68" s="91"/>
      <c r="AU68" s="91"/>
      <c r="BA68" s="135"/>
      <c r="BB68" s="135"/>
      <c r="BC68" s="135"/>
      <c r="BD68" s="135"/>
      <c r="BE68" s="135"/>
      <c r="BF68" s="135"/>
      <c r="BH68" s="115"/>
      <c r="BI68" s="115"/>
      <c r="BJ68" s="115"/>
    </row>
    <row r="69" spans="4:74" ht="15" customHeight="1">
      <c r="D69" s="64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4:74" ht="15" customHeight="1">
      <c r="D70" s="64" t="s">
        <v>52</v>
      </c>
      <c r="F70" s="121" t="s">
        <v>385</v>
      </c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4"/>
      <c r="AF70" s="15"/>
      <c r="AG70" s="91" t="s">
        <v>36</v>
      </c>
      <c r="AH70" s="91"/>
      <c r="AI70" s="3"/>
      <c r="AJ70" s="15"/>
      <c r="AK70" s="91" t="s">
        <v>37</v>
      </c>
      <c r="AL70" s="91"/>
      <c r="AQ70" s="91" t="s">
        <v>384</v>
      </c>
      <c r="AR70" s="91"/>
      <c r="AS70" s="91"/>
      <c r="AT70" s="91"/>
      <c r="AU70" s="91"/>
      <c r="BA70" s="135"/>
      <c r="BB70" s="135"/>
      <c r="BC70" s="135"/>
      <c r="BD70" s="135"/>
      <c r="BE70" s="135"/>
      <c r="BF70" s="135"/>
      <c r="BH70" s="115"/>
      <c r="BI70" s="115"/>
      <c r="BJ70" s="115"/>
    </row>
    <row r="71" spans="4:74" ht="15" customHeight="1">
      <c r="D71" s="64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4:74" ht="15" customHeight="1">
      <c r="D72" s="64" t="s">
        <v>53</v>
      </c>
      <c r="F72" s="121" t="s">
        <v>386</v>
      </c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4"/>
      <c r="AF72" s="15"/>
      <c r="AG72" s="91" t="s">
        <v>36</v>
      </c>
      <c r="AH72" s="91"/>
      <c r="AI72" s="3"/>
      <c r="AJ72" s="15"/>
      <c r="AK72" s="91" t="s">
        <v>37</v>
      </c>
      <c r="AL72" s="91"/>
      <c r="AQ72" s="91" t="s">
        <v>387</v>
      </c>
      <c r="AR72" s="91"/>
      <c r="AS72" s="91"/>
      <c r="AT72" s="91"/>
      <c r="AU72" s="91"/>
      <c r="AV72" s="91"/>
      <c r="AW72" s="91"/>
      <c r="AX72" s="91"/>
      <c r="AY72" s="91"/>
      <c r="AZ72" s="91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</row>
    <row r="73" spans="4:74" ht="15" customHeight="1">
      <c r="D73" s="64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4:74" ht="15" customHeight="1">
      <c r="D74" s="64" t="s">
        <v>54</v>
      </c>
      <c r="F74" s="121" t="s">
        <v>388</v>
      </c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4"/>
      <c r="AF74" s="15"/>
      <c r="AG74" s="91" t="s">
        <v>36</v>
      </c>
      <c r="AH74" s="91"/>
      <c r="AI74" s="3"/>
      <c r="AJ74" s="15"/>
      <c r="AK74" s="91" t="s">
        <v>37</v>
      </c>
      <c r="AL74" s="91"/>
      <c r="AQ74" s="91" t="s">
        <v>502</v>
      </c>
      <c r="AR74" s="91"/>
      <c r="AS74" s="91"/>
      <c r="AT74" s="91"/>
      <c r="AU74" s="91"/>
      <c r="AV74" s="91"/>
      <c r="AW74" s="91"/>
      <c r="AX74" s="91"/>
      <c r="AY74" s="91"/>
      <c r="AZ74" s="91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</row>
    <row r="75" spans="4:74" ht="15" customHeight="1">
      <c r="D75" s="64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4:74" ht="15" customHeight="1">
      <c r="D76" s="64" t="s">
        <v>55</v>
      </c>
      <c r="F76" s="121" t="s">
        <v>389</v>
      </c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4"/>
      <c r="AF76" s="15"/>
      <c r="AG76" s="91" t="s">
        <v>36</v>
      </c>
      <c r="AH76" s="91"/>
      <c r="AI76" s="3"/>
      <c r="AJ76" s="15"/>
      <c r="AK76" s="91" t="s">
        <v>37</v>
      </c>
      <c r="AL76" s="91"/>
      <c r="AQ76" s="91" t="s">
        <v>390</v>
      </c>
      <c r="AR76" s="91"/>
      <c r="AS76" s="91"/>
      <c r="AT76" s="91"/>
      <c r="AU76" s="91"/>
      <c r="AV76" s="91"/>
      <c r="AW76" s="91"/>
      <c r="AX76" s="91"/>
      <c r="AY76" s="91"/>
      <c r="AZ76" s="91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</row>
    <row r="77" spans="4:74" ht="15" customHeight="1">
      <c r="D77" s="64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4:74" ht="15" customHeight="1">
      <c r="D78" s="64" t="s">
        <v>64</v>
      </c>
      <c r="F78" s="121" t="s">
        <v>391</v>
      </c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4"/>
      <c r="AF78" s="15"/>
      <c r="AG78" s="91" t="s">
        <v>36</v>
      </c>
      <c r="AH78" s="91"/>
      <c r="AI78" s="3"/>
      <c r="AJ78" s="15"/>
      <c r="AK78" s="91" t="s">
        <v>37</v>
      </c>
      <c r="AL78" s="91"/>
    </row>
  </sheetData>
  <sheetProtection algorithmName="SHA-512" hashValue="1CpWOh+Jt9Fo+rc7k7qiH53Sm5n4bHwznmqt+my/G/vPETPrKP0B3sVG2f9Y79Pby7LiXD3HS7aSppK5OKfIrQ==" saltValue="sDydi5PQP1zF+wyKIgER/A==" spinCount="100000" sheet="1" selectLockedCells="1"/>
  <dataConsolidate/>
  <mergeCells count="135">
    <mergeCell ref="AQ65:AV65"/>
    <mergeCell ref="AX65:BC65"/>
    <mergeCell ref="BE65:BJ65"/>
    <mergeCell ref="BL61:BQ61"/>
    <mergeCell ref="BS61:BU61"/>
    <mergeCell ref="F63:W63"/>
    <mergeCell ref="Z63:AB63"/>
    <mergeCell ref="AE63:AO63"/>
    <mergeCell ref="BA68:BF68"/>
    <mergeCell ref="BH68:BJ68"/>
    <mergeCell ref="BE63:BJ63"/>
    <mergeCell ref="BL63:BQ63"/>
    <mergeCell ref="BS63:BU63"/>
    <mergeCell ref="F61:W61"/>
    <mergeCell ref="Z61:AB61"/>
    <mergeCell ref="AE61:AO61"/>
    <mergeCell ref="AQ61:AV61"/>
    <mergeCell ref="AX61:BC61"/>
    <mergeCell ref="BE61:BJ61"/>
    <mergeCell ref="BA70:BF70"/>
    <mergeCell ref="BH70:BJ70"/>
    <mergeCell ref="BA76:BV76"/>
    <mergeCell ref="AQ70:AU70"/>
    <mergeCell ref="AQ72:AZ72"/>
    <mergeCell ref="AK76:AL76"/>
    <mergeCell ref="O3:AO5"/>
    <mergeCell ref="BA74:BV74"/>
    <mergeCell ref="BA72:BV72"/>
    <mergeCell ref="F50:AZ50"/>
    <mergeCell ref="F30:L30"/>
    <mergeCell ref="F26:X26"/>
    <mergeCell ref="F28:X28"/>
    <mergeCell ref="F8:S8"/>
    <mergeCell ref="F10:S10"/>
    <mergeCell ref="F12:S12"/>
    <mergeCell ref="F14:S14"/>
    <mergeCell ref="BL65:BQ65"/>
    <mergeCell ref="BS65:BU65"/>
    <mergeCell ref="F65:W65"/>
    <mergeCell ref="Z65:AB65"/>
    <mergeCell ref="AE65:AO65"/>
    <mergeCell ref="AQ63:AV63"/>
    <mergeCell ref="AX63:BC63"/>
    <mergeCell ref="AG78:AH78"/>
    <mergeCell ref="AK78:AL78"/>
    <mergeCell ref="AQ68:AU68"/>
    <mergeCell ref="AQ74:AZ74"/>
    <mergeCell ref="F76:AD76"/>
    <mergeCell ref="F78:AD78"/>
    <mergeCell ref="AG68:AH68"/>
    <mergeCell ref="AG70:AH70"/>
    <mergeCell ref="AG72:AH72"/>
    <mergeCell ref="AG74:AH74"/>
    <mergeCell ref="AG76:AH76"/>
    <mergeCell ref="F72:AD72"/>
    <mergeCell ref="F68:AD68"/>
    <mergeCell ref="F70:AD70"/>
    <mergeCell ref="F74:AD74"/>
    <mergeCell ref="AK68:AL68"/>
    <mergeCell ref="AK70:AL70"/>
    <mergeCell ref="AK72:AL72"/>
    <mergeCell ref="AK74:AL74"/>
    <mergeCell ref="AQ76:AZ76"/>
    <mergeCell ref="BL57:BQ57"/>
    <mergeCell ref="BS57:BU57"/>
    <mergeCell ref="F59:W59"/>
    <mergeCell ref="Z59:AB59"/>
    <mergeCell ref="AE59:AO59"/>
    <mergeCell ref="AQ59:AV59"/>
    <mergeCell ref="AX59:BC59"/>
    <mergeCell ref="BE59:BJ59"/>
    <mergeCell ref="BL59:BQ59"/>
    <mergeCell ref="BS59:BU59"/>
    <mergeCell ref="F57:W57"/>
    <mergeCell ref="Z57:AB57"/>
    <mergeCell ref="AE57:AO57"/>
    <mergeCell ref="AQ57:AV57"/>
    <mergeCell ref="AX57:BC57"/>
    <mergeCell ref="BE57:BJ57"/>
    <mergeCell ref="BE52:BJ53"/>
    <mergeCell ref="BL52:BQ53"/>
    <mergeCell ref="BS52:BU53"/>
    <mergeCell ref="AX55:BC55"/>
    <mergeCell ref="BE55:BJ55"/>
    <mergeCell ref="BL55:BQ55"/>
    <mergeCell ref="BS55:BU55"/>
    <mergeCell ref="AQ52:AV53"/>
    <mergeCell ref="Z52:AB53"/>
    <mergeCell ref="AE52:AO53"/>
    <mergeCell ref="AX52:BC53"/>
    <mergeCell ref="F52:W53"/>
    <mergeCell ref="F55:W55"/>
    <mergeCell ref="Z55:AB55"/>
    <mergeCell ref="AQ55:AV55"/>
    <mergeCell ref="AE55:AO55"/>
    <mergeCell ref="X44:AD44"/>
    <mergeCell ref="X46:AD46"/>
    <mergeCell ref="X48:AD48"/>
    <mergeCell ref="F48:W48"/>
    <mergeCell ref="F44:W44"/>
    <mergeCell ref="F46:W46"/>
    <mergeCell ref="X34:AD34"/>
    <mergeCell ref="X36:AD36"/>
    <mergeCell ref="X38:AD38"/>
    <mergeCell ref="X40:AD40"/>
    <mergeCell ref="X42:AD42"/>
    <mergeCell ref="F38:W38"/>
    <mergeCell ref="F40:W40"/>
    <mergeCell ref="F42:W42"/>
    <mergeCell ref="Z28:AO28"/>
    <mergeCell ref="F32:W32"/>
    <mergeCell ref="F34:W34"/>
    <mergeCell ref="F36:W36"/>
    <mergeCell ref="F22:L22"/>
    <mergeCell ref="O20:U20"/>
    <mergeCell ref="W22:Z22"/>
    <mergeCell ref="O22:U22"/>
    <mergeCell ref="Z26:AO26"/>
    <mergeCell ref="F24:L24"/>
    <mergeCell ref="W24:Z24"/>
    <mergeCell ref="O24:U24"/>
    <mergeCell ref="X32:AD32"/>
    <mergeCell ref="T8:AD8"/>
    <mergeCell ref="T10:Z10"/>
    <mergeCell ref="T12:AT12"/>
    <mergeCell ref="T14:AT14"/>
    <mergeCell ref="O18:U18"/>
    <mergeCell ref="O16:U16"/>
    <mergeCell ref="B2:M6"/>
    <mergeCell ref="W18:Z18"/>
    <mergeCell ref="W20:Z20"/>
    <mergeCell ref="W16:AA16"/>
    <mergeCell ref="F16:L16"/>
    <mergeCell ref="F18:L18"/>
    <mergeCell ref="F20:L20"/>
  </mergeCells>
  <dataValidations count="5">
    <dataValidation type="list" allowBlank="1" showInputMessage="1" showErrorMessage="1" sqref="T10:Z10">
      <formula1>$CK$4:$CK$7</formula1>
    </dataValidation>
    <dataValidation type="list" allowBlank="1" showInputMessage="1" showErrorMessage="1" sqref="Z26:AO26">
      <formula1>$CK$9:$CK$15</formula1>
    </dataValidation>
    <dataValidation type="list" allowBlank="1" showInputMessage="1" showErrorMessage="1" sqref="BS55:BU55 BH70:BJ70 BS61:BU61 BS63:BU63 BS59:BU59 BS57:BU57 BH68:BJ68 BS65:BU65">
      <formula1>$CM$11:$CM$14</formula1>
    </dataValidation>
    <dataValidation type="list" allowBlank="1" showInputMessage="1" showErrorMessage="1" sqref="AX55:BC55 AX57:BC57 AX59:BC59 AX61:BC61 AX63:BC63 AX65:BC65">
      <formula1>$CM$4:$CM$7</formula1>
    </dataValidation>
    <dataValidation type="list" allowBlank="1" showInputMessage="1" showErrorMessage="1" sqref="T8:AD8">
      <formula1>$CB$3:$CB$21</formula1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4" name="Check Box 9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66</xdr:row>
                    <xdr:rowOff>180975</xdr:rowOff>
                  </from>
                  <to>
                    <xdr:col>32</xdr:col>
                    <xdr:colOff>9525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5" name="Check Box 10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66</xdr:row>
                    <xdr:rowOff>180975</xdr:rowOff>
                  </from>
                  <to>
                    <xdr:col>36</xdr:col>
                    <xdr:colOff>9525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6" name="Check Box 11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69</xdr:row>
                    <xdr:rowOff>0</xdr:rowOff>
                  </from>
                  <to>
                    <xdr:col>32</xdr:col>
                    <xdr:colOff>9525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7" name="Check Box 12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69</xdr:row>
                    <xdr:rowOff>0</xdr:rowOff>
                  </from>
                  <to>
                    <xdr:col>36</xdr:col>
                    <xdr:colOff>9525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8" name="Check Box 13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71</xdr:row>
                    <xdr:rowOff>0</xdr:rowOff>
                  </from>
                  <to>
                    <xdr:col>32</xdr:col>
                    <xdr:colOff>9525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9" name="Check Box 14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71</xdr:row>
                    <xdr:rowOff>0</xdr:rowOff>
                  </from>
                  <to>
                    <xdr:col>36</xdr:col>
                    <xdr:colOff>9525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0" name="Check Box 15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73</xdr:row>
                    <xdr:rowOff>0</xdr:rowOff>
                  </from>
                  <to>
                    <xdr:col>32</xdr:col>
                    <xdr:colOff>9525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1" name="Check Box 16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73</xdr:row>
                    <xdr:rowOff>0</xdr:rowOff>
                  </from>
                  <to>
                    <xdr:col>36</xdr:col>
                    <xdr:colOff>9525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2" name="Check Box 17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75</xdr:row>
                    <xdr:rowOff>0</xdr:rowOff>
                  </from>
                  <to>
                    <xdr:col>32</xdr:col>
                    <xdr:colOff>9525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3" name="Check Box 18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75</xdr:row>
                    <xdr:rowOff>0</xdr:rowOff>
                  </from>
                  <to>
                    <xdr:col>36</xdr:col>
                    <xdr:colOff>9525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4" name="Check Box 19">
              <controlPr defaultSize="0" autoFill="0" autoLine="0" autoPict="0" altText="">
                <anchor moveWithCells="1">
                  <from>
                    <xdr:col>30</xdr:col>
                    <xdr:colOff>161925</xdr:colOff>
                    <xdr:row>77</xdr:row>
                    <xdr:rowOff>0</xdr:rowOff>
                  </from>
                  <to>
                    <xdr:col>32</xdr:col>
                    <xdr:colOff>9525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5" name="Check Box 20">
              <controlPr defaultSize="0" autoFill="0" autoLine="0" autoPict="0" altText="">
                <anchor moveWithCells="1">
                  <from>
                    <xdr:col>34</xdr:col>
                    <xdr:colOff>161925</xdr:colOff>
                    <xdr:row>77</xdr:row>
                    <xdr:rowOff>0</xdr:rowOff>
                  </from>
                  <to>
                    <xdr:col>36</xdr:col>
                    <xdr:colOff>9525</xdr:colOff>
                    <xdr:row>78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5"/>
  <sheetViews>
    <sheetView showGridLines="0" showRowColHeaders="0" zoomScaleNormal="100" zoomScaleSheetLayoutView="100" workbookViewId="0">
      <pane ySplit="6" topLeftCell="A7" activePane="bottomLeft" state="frozen"/>
      <selection pane="bottomLeft" activeCell="F8" sqref="F8:G8"/>
    </sheetView>
  </sheetViews>
  <sheetFormatPr defaultRowHeight="13.5" customHeight="1"/>
  <cols>
    <col min="1" max="1" width="9.140625" style="31"/>
    <col min="2" max="2" width="33" style="32" customWidth="1"/>
    <col min="3" max="7" width="15.140625" style="31" customWidth="1"/>
    <col min="8" max="8" width="10.140625" style="31" customWidth="1"/>
    <col min="9" max="15" width="9.42578125" style="31" customWidth="1"/>
    <col min="16" max="24" width="9.140625" style="31"/>
    <col min="25" max="25" width="18.42578125" style="31" hidden="1" customWidth="1"/>
    <col min="26" max="16384" width="9.140625" style="31"/>
  </cols>
  <sheetData>
    <row r="2" spans="2:25" ht="13.5" customHeight="1">
      <c r="C2" s="145" t="s">
        <v>491</v>
      </c>
      <c r="D2" s="145"/>
      <c r="E2" s="145"/>
      <c r="F2" s="145"/>
      <c r="G2" s="46"/>
      <c r="H2" s="30"/>
      <c r="Y2" s="31" t="s">
        <v>402</v>
      </c>
    </row>
    <row r="3" spans="2:25" ht="13.5" customHeight="1">
      <c r="B3" s="46"/>
      <c r="C3" s="145"/>
      <c r="D3" s="145"/>
      <c r="E3" s="145"/>
      <c r="F3" s="145"/>
      <c r="G3" s="46"/>
      <c r="H3" s="30"/>
      <c r="Y3" s="31" t="s">
        <v>403</v>
      </c>
    </row>
    <row r="4" spans="2:25" ht="13.5" customHeight="1">
      <c r="B4" s="46"/>
      <c r="C4" s="145"/>
      <c r="D4" s="145"/>
      <c r="E4" s="145"/>
      <c r="F4" s="145"/>
      <c r="G4" s="46"/>
      <c r="H4" s="30"/>
    </row>
    <row r="5" spans="2:25" ht="13.5" customHeight="1">
      <c r="B5" s="46"/>
      <c r="C5" s="46"/>
      <c r="D5" s="46"/>
      <c r="E5" s="46"/>
      <c r="F5" s="46"/>
      <c r="G5" s="46"/>
      <c r="H5" s="30"/>
      <c r="Y5" s="31" t="s">
        <v>404</v>
      </c>
    </row>
    <row r="6" spans="2:25" ht="13.5" customHeight="1">
      <c r="Y6" s="31" t="s">
        <v>405</v>
      </c>
    </row>
    <row r="7" spans="2:25" ht="13.5" customHeight="1">
      <c r="C7" s="33"/>
      <c r="D7" s="33"/>
      <c r="E7" s="33"/>
      <c r="F7" s="33"/>
      <c r="G7" s="33"/>
      <c r="H7" s="33"/>
    </row>
    <row r="8" spans="2:25" ht="13.5" customHeight="1">
      <c r="B8" s="34" t="s">
        <v>406</v>
      </c>
      <c r="C8" s="143" t="e">
        <f>+'FİRMA BİLGİLERİ'!$J$9:$AP$9</f>
        <v>#VALUE!</v>
      </c>
      <c r="D8" s="143"/>
      <c r="E8" s="35" t="s">
        <v>407</v>
      </c>
      <c r="F8" s="144"/>
      <c r="G8" s="144"/>
      <c r="H8" s="33"/>
      <c r="J8" s="30"/>
      <c r="K8" s="30"/>
      <c r="L8" s="30"/>
      <c r="M8" s="30"/>
      <c r="N8" s="30"/>
    </row>
    <row r="9" spans="2:25" ht="13.5" customHeight="1">
      <c r="B9" s="36"/>
      <c r="C9" s="36"/>
      <c r="D9" s="36"/>
      <c r="E9" s="37"/>
      <c r="F9" s="36"/>
      <c r="G9" s="36"/>
      <c r="H9" s="33"/>
      <c r="J9" s="30"/>
      <c r="K9" s="30"/>
      <c r="L9" s="30"/>
      <c r="M9" s="30"/>
      <c r="N9" s="30"/>
    </row>
    <row r="10" spans="2:25" ht="13.5" customHeight="1">
      <c r="B10" s="36"/>
      <c r="C10" s="36"/>
      <c r="D10" s="36"/>
      <c r="E10" s="37"/>
      <c r="F10" s="36"/>
      <c r="G10" s="36"/>
      <c r="H10" s="33"/>
      <c r="J10" s="30"/>
      <c r="K10" s="30"/>
      <c r="L10" s="30"/>
      <c r="M10" s="30"/>
      <c r="N10" s="30"/>
    </row>
    <row r="11" spans="2:25" ht="29.25" customHeight="1">
      <c r="B11" s="38" t="s">
        <v>408</v>
      </c>
      <c r="C11" s="39" t="s">
        <v>409</v>
      </c>
      <c r="D11" s="39" t="s">
        <v>410</v>
      </c>
      <c r="E11" s="39" t="s">
        <v>411</v>
      </c>
      <c r="F11" s="39" t="s">
        <v>412</v>
      </c>
      <c r="G11" s="39" t="s">
        <v>413</v>
      </c>
      <c r="H11" s="33"/>
      <c r="J11" s="30"/>
      <c r="K11" s="40"/>
      <c r="L11" s="40"/>
      <c r="M11" s="30"/>
      <c r="N11" s="30"/>
    </row>
    <row r="12" spans="2:25" ht="13.5" customHeight="1">
      <c r="B12" s="140" t="s">
        <v>414</v>
      </c>
      <c r="C12" s="141"/>
      <c r="D12" s="141"/>
      <c r="E12" s="141"/>
      <c r="F12" s="141"/>
      <c r="G12" s="142"/>
      <c r="H12" s="33"/>
    </row>
    <row r="13" spans="2:25" ht="13.5" customHeight="1">
      <c r="B13" s="34" t="s">
        <v>415</v>
      </c>
      <c r="C13" s="41"/>
      <c r="D13" s="41"/>
      <c r="E13" s="41"/>
      <c r="F13" s="41"/>
      <c r="G13" s="41"/>
      <c r="H13" s="33"/>
    </row>
    <row r="14" spans="2:25" ht="13.5" customHeight="1">
      <c r="B14" s="34" t="s">
        <v>416</v>
      </c>
      <c r="C14" s="41"/>
      <c r="D14" s="41"/>
      <c r="E14" s="41"/>
      <c r="F14" s="41"/>
      <c r="G14" s="41"/>
      <c r="H14" s="33"/>
    </row>
    <row r="15" spans="2:25" ht="13.5" customHeight="1">
      <c r="B15" s="34" t="s">
        <v>417</v>
      </c>
      <c r="C15" s="41"/>
      <c r="D15" s="41"/>
      <c r="E15" s="41"/>
      <c r="F15" s="41"/>
      <c r="G15" s="41"/>
      <c r="H15" s="33"/>
    </row>
    <row r="16" spans="2:25" ht="13.5" customHeight="1">
      <c r="B16" s="140" t="s">
        <v>418</v>
      </c>
      <c r="C16" s="141"/>
      <c r="D16" s="141"/>
      <c r="E16" s="141"/>
      <c r="F16" s="141"/>
      <c r="G16" s="142"/>
      <c r="H16" s="33"/>
    </row>
    <row r="17" spans="2:8" ht="13.5" customHeight="1">
      <c r="B17" s="42" t="s">
        <v>419</v>
      </c>
      <c r="C17" s="41"/>
      <c r="D17" s="41"/>
      <c r="E17" s="41"/>
      <c r="F17" s="41"/>
      <c r="G17" s="41"/>
      <c r="H17" s="33"/>
    </row>
    <row r="18" spans="2:8" ht="13.5" customHeight="1">
      <c r="B18" s="42" t="s">
        <v>420</v>
      </c>
      <c r="C18" s="41"/>
      <c r="D18" s="43"/>
      <c r="E18" s="43"/>
      <c r="F18" s="43"/>
      <c r="G18" s="41"/>
    </row>
    <row r="19" spans="2:8" ht="13.5" customHeight="1">
      <c r="B19" s="42" t="s">
        <v>421</v>
      </c>
      <c r="C19" s="41"/>
      <c r="D19" s="43"/>
      <c r="E19" s="43"/>
      <c r="F19" s="43"/>
      <c r="G19" s="41"/>
    </row>
    <row r="20" spans="2:8" ht="13.5" customHeight="1">
      <c r="B20" s="42" t="s">
        <v>422</v>
      </c>
      <c r="C20" s="41"/>
      <c r="D20" s="43"/>
      <c r="E20" s="43"/>
      <c r="F20" s="43"/>
      <c r="G20" s="41"/>
    </row>
    <row r="21" spans="2:8" ht="13.5" customHeight="1">
      <c r="B21" s="42" t="s">
        <v>423</v>
      </c>
      <c r="C21" s="41"/>
      <c r="D21" s="43"/>
      <c r="E21" s="43"/>
      <c r="F21" s="43"/>
      <c r="G21" s="41"/>
    </row>
    <row r="22" spans="2:8" ht="13.5" customHeight="1">
      <c r="B22" s="140" t="s">
        <v>424</v>
      </c>
      <c r="C22" s="141"/>
      <c r="D22" s="141"/>
      <c r="E22" s="141"/>
      <c r="F22" s="141"/>
      <c r="G22" s="142"/>
    </row>
    <row r="23" spans="2:8" ht="13.5" customHeight="1">
      <c r="B23" s="42" t="s">
        <v>415</v>
      </c>
      <c r="C23" s="41"/>
      <c r="D23" s="43"/>
      <c r="E23" s="43"/>
      <c r="F23" s="43"/>
      <c r="G23" s="41"/>
    </row>
    <row r="24" spans="2:8" ht="13.5" customHeight="1">
      <c r="B24" s="42" t="s">
        <v>422</v>
      </c>
      <c r="C24" s="41"/>
      <c r="D24" s="43"/>
      <c r="E24" s="43"/>
      <c r="F24" s="43"/>
      <c r="G24" s="41"/>
    </row>
    <row r="25" spans="2:8" ht="13.5" customHeight="1">
      <c r="B25" s="42" t="s">
        <v>425</v>
      </c>
      <c r="C25" s="41"/>
      <c r="D25" s="43"/>
      <c r="E25" s="43"/>
      <c r="F25" s="43"/>
      <c r="G25" s="41"/>
    </row>
    <row r="26" spans="2:8" ht="13.5" customHeight="1">
      <c r="B26" s="42" t="s">
        <v>426</v>
      </c>
      <c r="C26" s="41"/>
      <c r="D26" s="43"/>
      <c r="E26" s="43"/>
      <c r="F26" s="43"/>
      <c r="G26" s="41"/>
    </row>
    <row r="27" spans="2:8" ht="13.5" customHeight="1">
      <c r="B27" s="42" t="s">
        <v>427</v>
      </c>
      <c r="C27" s="41"/>
      <c r="D27" s="43"/>
      <c r="E27" s="43"/>
      <c r="F27" s="43"/>
      <c r="G27" s="41"/>
    </row>
    <row r="28" spans="2:8" ht="13.5" customHeight="1">
      <c r="B28" s="42" t="s">
        <v>428</v>
      </c>
      <c r="C28" s="41"/>
      <c r="D28" s="43"/>
      <c r="E28" s="43"/>
      <c r="F28" s="43"/>
      <c r="G28" s="41"/>
    </row>
    <row r="29" spans="2:8" ht="13.5" customHeight="1">
      <c r="B29" s="42" t="s">
        <v>429</v>
      </c>
      <c r="C29" s="41"/>
      <c r="D29" s="43"/>
      <c r="E29" s="43"/>
      <c r="F29" s="43"/>
      <c r="G29" s="41"/>
    </row>
    <row r="30" spans="2:8" ht="13.5" customHeight="1">
      <c r="B30" s="42" t="s">
        <v>430</v>
      </c>
      <c r="C30" s="41"/>
      <c r="D30" s="43"/>
      <c r="E30" s="43"/>
      <c r="F30" s="43"/>
      <c r="G30" s="41"/>
    </row>
    <row r="31" spans="2:8" ht="13.5" customHeight="1">
      <c r="B31" s="42" t="s">
        <v>431</v>
      </c>
      <c r="C31" s="41"/>
      <c r="D31" s="43"/>
      <c r="E31" s="43"/>
      <c r="F31" s="43"/>
      <c r="G31" s="41"/>
    </row>
    <row r="32" spans="2:8" ht="13.5" customHeight="1">
      <c r="B32" s="140" t="s">
        <v>432</v>
      </c>
      <c r="C32" s="141"/>
      <c r="D32" s="141"/>
      <c r="E32" s="141"/>
      <c r="F32" s="141"/>
      <c r="G32" s="142"/>
    </row>
    <row r="33" spans="2:7" ht="13.5" customHeight="1">
      <c r="B33" s="42" t="s">
        <v>433</v>
      </c>
      <c r="C33" s="41"/>
      <c r="D33" s="43"/>
      <c r="E33" s="43"/>
      <c r="F33" s="43"/>
      <c r="G33" s="41"/>
    </row>
    <row r="34" spans="2:7" ht="13.5" customHeight="1">
      <c r="B34" s="42" t="s">
        <v>434</v>
      </c>
      <c r="C34" s="41"/>
      <c r="D34" s="43"/>
      <c r="E34" s="43"/>
      <c r="F34" s="43"/>
      <c r="G34" s="41"/>
    </row>
    <row r="35" spans="2:7" ht="13.5" customHeight="1">
      <c r="B35" s="42" t="s">
        <v>435</v>
      </c>
      <c r="C35" s="41"/>
      <c r="D35" s="43"/>
      <c r="E35" s="43"/>
      <c r="F35" s="43"/>
      <c r="G35" s="41"/>
    </row>
    <row r="36" spans="2:7" ht="13.5" customHeight="1">
      <c r="B36" s="42" t="s">
        <v>436</v>
      </c>
      <c r="C36" s="41"/>
      <c r="D36" s="43"/>
      <c r="E36" s="43"/>
      <c r="F36" s="43"/>
      <c r="G36" s="41"/>
    </row>
    <row r="37" spans="2:7" ht="13.5" customHeight="1">
      <c r="B37" s="42" t="s">
        <v>437</v>
      </c>
      <c r="C37" s="41"/>
      <c r="D37" s="43"/>
      <c r="E37" s="43"/>
      <c r="F37" s="43"/>
      <c r="G37" s="41"/>
    </row>
    <row r="38" spans="2:7" ht="13.5" customHeight="1">
      <c r="B38" s="140" t="s">
        <v>438</v>
      </c>
      <c r="C38" s="141"/>
      <c r="D38" s="141"/>
      <c r="E38" s="141"/>
      <c r="F38" s="141"/>
      <c r="G38" s="142"/>
    </row>
    <row r="39" spans="2:7" ht="13.5" customHeight="1">
      <c r="B39" s="42" t="s">
        <v>439</v>
      </c>
      <c r="C39" s="41"/>
      <c r="D39" s="43"/>
      <c r="E39" s="43"/>
      <c r="F39" s="43"/>
      <c r="G39" s="41"/>
    </row>
    <row r="40" spans="2:7" ht="13.5" customHeight="1">
      <c r="B40" s="42" t="s">
        <v>440</v>
      </c>
      <c r="C40" s="41"/>
      <c r="D40" s="43"/>
      <c r="E40" s="43"/>
      <c r="F40" s="43"/>
      <c r="G40" s="41"/>
    </row>
    <row r="41" spans="2:7" ht="13.5" customHeight="1">
      <c r="B41" s="42" t="s">
        <v>441</v>
      </c>
      <c r="C41" s="41"/>
      <c r="D41" s="43"/>
      <c r="E41" s="43"/>
      <c r="F41" s="43"/>
      <c r="G41" s="41"/>
    </row>
    <row r="42" spans="2:7" ht="13.5" customHeight="1">
      <c r="B42" s="140" t="s">
        <v>442</v>
      </c>
      <c r="C42" s="141"/>
      <c r="D42" s="141"/>
      <c r="E42" s="141"/>
      <c r="F42" s="141"/>
      <c r="G42" s="142"/>
    </row>
    <row r="43" spans="2:7" ht="13.5" customHeight="1">
      <c r="B43" s="42" t="s">
        <v>443</v>
      </c>
      <c r="C43" s="41"/>
      <c r="D43" s="43"/>
      <c r="E43" s="43"/>
      <c r="F43" s="43"/>
      <c r="G43" s="41"/>
    </row>
    <row r="44" spans="2:7" ht="13.5" customHeight="1">
      <c r="B44" s="42" t="s">
        <v>444</v>
      </c>
      <c r="C44" s="41"/>
      <c r="D44" s="43"/>
      <c r="E44" s="43"/>
      <c r="F44" s="43"/>
      <c r="G44" s="41"/>
    </row>
    <row r="45" spans="2:7" ht="13.5" customHeight="1">
      <c r="B45" s="42" t="s">
        <v>445</v>
      </c>
      <c r="C45" s="41"/>
      <c r="D45" s="43"/>
      <c r="E45" s="43"/>
      <c r="F45" s="43"/>
      <c r="G45" s="41"/>
    </row>
    <row r="46" spans="2:7" ht="13.5" customHeight="1">
      <c r="B46" s="42" t="s">
        <v>446</v>
      </c>
      <c r="C46" s="41"/>
      <c r="D46" s="43"/>
      <c r="E46" s="43"/>
      <c r="F46" s="43"/>
      <c r="G46" s="41"/>
    </row>
    <row r="47" spans="2:7" ht="13.5" customHeight="1">
      <c r="B47" s="42" t="s">
        <v>447</v>
      </c>
      <c r="C47" s="41"/>
      <c r="D47" s="43"/>
      <c r="E47" s="43"/>
      <c r="F47" s="43"/>
      <c r="G47" s="41"/>
    </row>
    <row r="48" spans="2:7" ht="13.5" customHeight="1">
      <c r="B48" s="42" t="s">
        <v>448</v>
      </c>
      <c r="C48" s="41"/>
      <c r="D48" s="43"/>
      <c r="E48" s="43"/>
      <c r="F48" s="43"/>
      <c r="G48" s="41"/>
    </row>
    <row r="49" spans="2:7" ht="13.5" customHeight="1">
      <c r="B49" s="42" t="s">
        <v>449</v>
      </c>
      <c r="C49" s="41"/>
      <c r="D49" s="43"/>
      <c r="E49" s="43"/>
      <c r="F49" s="43"/>
      <c r="G49" s="41"/>
    </row>
    <row r="50" spans="2:7" ht="13.5" customHeight="1">
      <c r="B50" s="42" t="s">
        <v>450</v>
      </c>
      <c r="C50" s="41"/>
      <c r="D50" s="43"/>
      <c r="E50" s="43"/>
      <c r="F50" s="43"/>
      <c r="G50" s="41"/>
    </row>
    <row r="51" spans="2:7" ht="13.5" customHeight="1">
      <c r="B51" s="42" t="s">
        <v>451</v>
      </c>
      <c r="C51" s="41"/>
      <c r="D51" s="43"/>
      <c r="E51" s="43"/>
      <c r="F51" s="43"/>
      <c r="G51" s="41"/>
    </row>
    <row r="52" spans="2:7" ht="13.5" customHeight="1">
      <c r="B52" s="140" t="s">
        <v>452</v>
      </c>
      <c r="C52" s="141"/>
      <c r="D52" s="141"/>
      <c r="E52" s="141"/>
      <c r="F52" s="141"/>
      <c r="G52" s="142"/>
    </row>
    <row r="53" spans="2:7" ht="13.5" customHeight="1">
      <c r="B53" s="140" t="s">
        <v>453</v>
      </c>
      <c r="C53" s="141"/>
      <c r="D53" s="141"/>
      <c r="E53" s="141"/>
      <c r="F53" s="141"/>
      <c r="G53" s="142"/>
    </row>
    <row r="54" spans="2:7" ht="13.5" customHeight="1">
      <c r="B54" s="42" t="s">
        <v>454</v>
      </c>
      <c r="C54" s="41"/>
      <c r="D54" s="43"/>
      <c r="E54" s="43"/>
      <c r="F54" s="43"/>
      <c r="G54" s="41"/>
    </row>
    <row r="55" spans="2:7" ht="13.5" customHeight="1">
      <c r="B55" s="42" t="s">
        <v>455</v>
      </c>
      <c r="C55" s="41"/>
      <c r="D55" s="43"/>
      <c r="E55" s="43"/>
      <c r="F55" s="43"/>
      <c r="G55" s="41"/>
    </row>
    <row r="56" spans="2:7" ht="13.5" customHeight="1">
      <c r="B56" s="42" t="s">
        <v>456</v>
      </c>
      <c r="C56" s="41"/>
      <c r="D56" s="43"/>
      <c r="E56" s="43"/>
      <c r="F56" s="43"/>
      <c r="G56" s="41"/>
    </row>
    <row r="57" spans="2:7" ht="13.5" customHeight="1">
      <c r="B57" s="140" t="s">
        <v>457</v>
      </c>
      <c r="C57" s="141"/>
      <c r="D57" s="141"/>
      <c r="E57" s="141"/>
      <c r="F57" s="141"/>
      <c r="G57" s="142"/>
    </row>
    <row r="58" spans="2:7" ht="13.5" customHeight="1">
      <c r="B58" s="42" t="s">
        <v>458</v>
      </c>
      <c r="C58" s="41"/>
      <c r="D58" s="43"/>
      <c r="E58" s="43"/>
      <c r="F58" s="43"/>
      <c r="G58" s="41"/>
    </row>
    <row r="59" spans="2:7" ht="13.5" customHeight="1">
      <c r="B59" s="42" t="s">
        <v>459</v>
      </c>
      <c r="C59" s="41"/>
      <c r="D59" s="43"/>
      <c r="E59" s="43"/>
      <c r="F59" s="43"/>
      <c r="G59" s="41"/>
    </row>
    <row r="60" spans="2:7" ht="13.5" customHeight="1">
      <c r="B60" s="42" t="s">
        <v>460</v>
      </c>
      <c r="C60" s="41"/>
      <c r="D60" s="43"/>
      <c r="E60" s="43"/>
      <c r="F60" s="43"/>
      <c r="G60" s="41"/>
    </row>
    <row r="61" spans="2:7" ht="13.5" customHeight="1">
      <c r="B61" s="42" t="s">
        <v>461</v>
      </c>
      <c r="C61" s="41"/>
      <c r="D61" s="43"/>
      <c r="E61" s="43"/>
      <c r="F61" s="43"/>
      <c r="G61" s="41"/>
    </row>
    <row r="62" spans="2:7" ht="13.5" customHeight="1">
      <c r="B62" s="42" t="s">
        <v>462</v>
      </c>
      <c r="C62" s="41"/>
      <c r="D62" s="43"/>
      <c r="E62" s="43"/>
      <c r="F62" s="43"/>
      <c r="G62" s="41"/>
    </row>
    <row r="63" spans="2:7" ht="13.5" customHeight="1">
      <c r="B63" s="42" t="s">
        <v>463</v>
      </c>
      <c r="C63" s="41"/>
      <c r="D63" s="43"/>
      <c r="E63" s="43"/>
      <c r="F63" s="43"/>
      <c r="G63" s="41"/>
    </row>
    <row r="64" spans="2:7" ht="13.5" customHeight="1">
      <c r="B64" s="42" t="s">
        <v>464</v>
      </c>
      <c r="C64" s="41"/>
      <c r="D64" s="43"/>
      <c r="E64" s="43"/>
      <c r="F64" s="43"/>
      <c r="G64" s="41"/>
    </row>
    <row r="65" spans="2:7" ht="13.5" customHeight="1">
      <c r="B65" s="42" t="s">
        <v>465</v>
      </c>
      <c r="C65" s="41"/>
      <c r="D65" s="43"/>
      <c r="E65" s="43"/>
      <c r="F65" s="43"/>
      <c r="G65" s="41"/>
    </row>
    <row r="66" spans="2:7" ht="13.5" customHeight="1">
      <c r="B66" s="42" t="s">
        <v>466</v>
      </c>
      <c r="C66" s="41"/>
      <c r="D66" s="43"/>
      <c r="E66" s="43"/>
      <c r="F66" s="43"/>
      <c r="G66" s="41"/>
    </row>
    <row r="67" spans="2:7" ht="13.5" customHeight="1">
      <c r="B67" s="42" t="s">
        <v>467</v>
      </c>
      <c r="C67" s="41"/>
      <c r="D67" s="43"/>
      <c r="E67" s="43"/>
      <c r="F67" s="43"/>
      <c r="G67" s="41"/>
    </row>
    <row r="68" spans="2:7" ht="13.5" customHeight="1">
      <c r="B68" s="42" t="s">
        <v>468</v>
      </c>
      <c r="C68" s="41"/>
      <c r="D68" s="43"/>
      <c r="E68" s="43"/>
      <c r="F68" s="43"/>
      <c r="G68" s="41"/>
    </row>
    <row r="69" spans="2:7" ht="13.5" customHeight="1">
      <c r="B69" s="42" t="s">
        <v>469</v>
      </c>
      <c r="C69" s="41"/>
      <c r="D69" s="43"/>
      <c r="E69" s="43"/>
      <c r="F69" s="43"/>
      <c r="G69" s="41"/>
    </row>
    <row r="70" spans="2:7" ht="13.5" customHeight="1">
      <c r="B70" s="42" t="s">
        <v>470</v>
      </c>
      <c r="C70" s="41"/>
      <c r="D70" s="43"/>
      <c r="E70" s="43"/>
      <c r="F70" s="43"/>
      <c r="G70" s="41"/>
    </row>
    <row r="71" spans="2:7" ht="13.5" customHeight="1">
      <c r="B71" s="140" t="s">
        <v>471</v>
      </c>
      <c r="C71" s="141"/>
      <c r="D71" s="141"/>
      <c r="E71" s="141"/>
      <c r="F71" s="141"/>
      <c r="G71" s="142"/>
    </row>
    <row r="72" spans="2:7" ht="13.5" customHeight="1">
      <c r="B72" s="42" t="s">
        <v>422</v>
      </c>
      <c r="C72" s="41"/>
      <c r="D72" s="43"/>
      <c r="E72" s="43"/>
      <c r="F72" s="43"/>
      <c r="G72" s="41"/>
    </row>
    <row r="73" spans="2:7" ht="13.5" customHeight="1">
      <c r="B73" s="42" t="s">
        <v>421</v>
      </c>
      <c r="C73" s="41"/>
      <c r="D73" s="43"/>
      <c r="E73" s="43"/>
      <c r="F73" s="43"/>
      <c r="G73" s="41"/>
    </row>
    <row r="74" spans="2:7" ht="13.5" customHeight="1">
      <c r="B74" s="42" t="s">
        <v>423</v>
      </c>
      <c r="C74" s="41"/>
      <c r="D74" s="43"/>
      <c r="E74" s="43"/>
      <c r="F74" s="43"/>
      <c r="G74" s="41"/>
    </row>
    <row r="75" spans="2:7" ht="13.5" customHeight="1">
      <c r="B75" s="140" t="s">
        <v>472</v>
      </c>
      <c r="C75" s="141"/>
      <c r="D75" s="141"/>
      <c r="E75" s="141"/>
      <c r="F75" s="141"/>
      <c r="G75" s="142"/>
    </row>
    <row r="76" spans="2:7" ht="13.5" customHeight="1">
      <c r="B76" s="42" t="s">
        <v>473</v>
      </c>
      <c r="C76" s="41"/>
      <c r="D76" s="43"/>
      <c r="E76" s="43"/>
      <c r="F76" s="43"/>
      <c r="G76" s="41"/>
    </row>
    <row r="77" spans="2:7" ht="13.5" customHeight="1">
      <c r="B77" s="42" t="s">
        <v>474</v>
      </c>
      <c r="C77" s="41"/>
      <c r="D77" s="43"/>
      <c r="E77" s="43"/>
      <c r="F77" s="43"/>
      <c r="G77" s="41"/>
    </row>
    <row r="78" spans="2:7" ht="13.5" customHeight="1">
      <c r="B78" s="42" t="s">
        <v>475</v>
      </c>
      <c r="C78" s="41"/>
      <c r="D78" s="43"/>
      <c r="E78" s="43"/>
      <c r="F78" s="43"/>
      <c r="G78" s="41"/>
    </row>
    <row r="79" spans="2:7" ht="13.5" customHeight="1">
      <c r="B79" s="140" t="s">
        <v>476</v>
      </c>
      <c r="C79" s="141"/>
      <c r="D79" s="141"/>
      <c r="E79" s="141"/>
      <c r="F79" s="141"/>
      <c r="G79" s="142"/>
    </row>
    <row r="80" spans="2:7" ht="13.5" customHeight="1">
      <c r="B80" s="42" t="s">
        <v>477</v>
      </c>
      <c r="C80" s="41"/>
      <c r="D80" s="43"/>
      <c r="E80" s="43"/>
      <c r="F80" s="43"/>
      <c r="G80" s="41"/>
    </row>
    <row r="81" spans="2:8" ht="13.5" customHeight="1">
      <c r="B81" s="42" t="s">
        <v>478</v>
      </c>
      <c r="C81" s="41"/>
      <c r="D81" s="43"/>
      <c r="E81" s="43"/>
      <c r="F81" s="43"/>
      <c r="G81" s="41"/>
    </row>
    <row r="82" spans="2:8" ht="13.5" customHeight="1">
      <c r="B82" s="42" t="s">
        <v>479</v>
      </c>
      <c r="C82" s="41"/>
      <c r="D82" s="43"/>
      <c r="E82" s="43"/>
      <c r="F82" s="43"/>
      <c r="G82" s="41"/>
    </row>
    <row r="83" spans="2:8" ht="13.5" customHeight="1">
      <c r="B83" s="42" t="s">
        <v>480</v>
      </c>
      <c r="C83" s="41"/>
      <c r="D83" s="43"/>
      <c r="E83" s="43"/>
      <c r="F83" s="43"/>
      <c r="G83" s="41"/>
    </row>
    <row r="84" spans="2:8" ht="13.5" customHeight="1">
      <c r="B84" s="42" t="s">
        <v>481</v>
      </c>
      <c r="C84" s="41"/>
      <c r="D84" s="43"/>
      <c r="E84" s="43"/>
      <c r="F84" s="43"/>
      <c r="G84" s="41"/>
    </row>
    <row r="85" spans="2:8" ht="13.5" customHeight="1">
      <c r="B85" s="42" t="s">
        <v>482</v>
      </c>
      <c r="C85" s="41"/>
      <c r="D85" s="43"/>
      <c r="E85" s="43"/>
      <c r="F85" s="43"/>
      <c r="G85" s="41"/>
    </row>
    <row r="86" spans="2:8" ht="13.5" customHeight="1">
      <c r="B86" s="42" t="s">
        <v>483</v>
      </c>
      <c r="C86" s="41"/>
      <c r="D86" s="43"/>
      <c r="E86" s="43"/>
      <c r="F86" s="43"/>
      <c r="G86" s="41"/>
    </row>
    <row r="87" spans="2:8" ht="13.5" customHeight="1">
      <c r="B87" s="42" t="s">
        <v>484</v>
      </c>
      <c r="C87" s="41"/>
      <c r="D87" s="43"/>
      <c r="E87" s="43"/>
      <c r="F87" s="43"/>
      <c r="G87" s="41"/>
    </row>
    <row r="88" spans="2:8" ht="13.5" customHeight="1">
      <c r="B88" s="42" t="s">
        <v>485</v>
      </c>
      <c r="C88" s="41"/>
      <c r="D88" s="43"/>
      <c r="E88" s="43"/>
      <c r="F88" s="43"/>
      <c r="G88" s="41"/>
    </row>
    <row r="89" spans="2:8" ht="13.5" customHeight="1">
      <c r="B89" s="140" t="s">
        <v>486</v>
      </c>
      <c r="C89" s="141"/>
      <c r="D89" s="141"/>
      <c r="E89" s="141"/>
      <c r="F89" s="141"/>
      <c r="G89" s="142"/>
    </row>
    <row r="90" spans="2:8" ht="13.5" customHeight="1">
      <c r="B90" s="42" t="s">
        <v>487</v>
      </c>
      <c r="C90" s="41"/>
      <c r="D90" s="43"/>
      <c r="E90" s="43"/>
      <c r="F90" s="43"/>
      <c r="G90" s="41"/>
    </row>
    <row r="91" spans="2:8" ht="13.5" customHeight="1">
      <c r="B91" s="42" t="s">
        <v>488</v>
      </c>
      <c r="C91" s="41"/>
      <c r="D91" s="43"/>
      <c r="E91" s="43"/>
      <c r="F91" s="43"/>
      <c r="G91" s="41"/>
    </row>
    <row r="92" spans="2:8" ht="13.5" customHeight="1">
      <c r="B92" s="42" t="s">
        <v>489</v>
      </c>
      <c r="C92" s="41"/>
      <c r="D92" s="43"/>
      <c r="E92" s="43"/>
      <c r="F92" s="43"/>
      <c r="G92" s="41"/>
    </row>
    <row r="93" spans="2:8" ht="13.5" customHeight="1">
      <c r="B93" s="42" t="s">
        <v>490</v>
      </c>
      <c r="C93" s="41"/>
      <c r="D93" s="43"/>
      <c r="E93" s="43"/>
      <c r="F93" s="43"/>
      <c r="G93" s="41"/>
    </row>
    <row r="94" spans="2:8" ht="13.5" customHeight="1">
      <c r="B94" s="36"/>
      <c r="C94" s="44"/>
      <c r="D94" s="44"/>
      <c r="E94" s="44"/>
      <c r="F94" s="44"/>
      <c r="G94" s="44"/>
    </row>
    <row r="95" spans="2:8" ht="27" customHeight="1">
      <c r="B95" s="146"/>
      <c r="C95" s="146"/>
      <c r="D95" s="146"/>
      <c r="E95" s="146"/>
      <c r="F95" s="146"/>
      <c r="G95" s="146"/>
      <c r="H95" s="45"/>
    </row>
  </sheetData>
  <sheetProtection algorithmName="SHA-512" hashValue="acgg+1/OuIuy80WoqtjjW1FJpqFqOjvwhYcoR5Z+wea41aWdhzdnayt8QEILqtcSpN1oyue7CIAYzjLthHVuoQ==" saltValue="DjeCq0EFiMbdgMgfMlQHqw==" spinCount="100000" sheet="1" selectLockedCells="1"/>
  <mergeCells count="17">
    <mergeCell ref="B71:G71"/>
    <mergeCell ref="B75:G75"/>
    <mergeCell ref="B79:G79"/>
    <mergeCell ref="B89:G89"/>
    <mergeCell ref="B95:G95"/>
    <mergeCell ref="C2:F4"/>
    <mergeCell ref="B32:G32"/>
    <mergeCell ref="B38:G38"/>
    <mergeCell ref="B42:G42"/>
    <mergeCell ref="B52:G52"/>
    <mergeCell ref="B53:G53"/>
    <mergeCell ref="B57:G57"/>
    <mergeCell ref="C8:D8"/>
    <mergeCell ref="F8:G8"/>
    <mergeCell ref="B12:G12"/>
    <mergeCell ref="B16:G16"/>
    <mergeCell ref="B22:G22"/>
  </mergeCells>
  <dataValidations count="2">
    <dataValidation type="list" allowBlank="1" showInputMessage="1" showErrorMessage="1" errorTitle="Hata" error="Lütfen tanımlı seçeneklerden seçim yapınız!" prompt="Lütfen Seçim Yapınız!" sqref="G13:G15 G17:G21 G23:G31 G33:G37 G39:G41 G43:G51 G54:G56 G58:G70 G72:G74 G76:G78 G80:G93">
      <formula1>Loc</formula1>
    </dataValidation>
    <dataValidation type="list" allowBlank="1" showInputMessage="1" showErrorMessage="1" errorTitle="Hata" error="Lütfen tanımlı seçeneklerden seçim yapınız!" prompt="Lütfen Seçim Yapınız!" sqref="C13:C15 C17:C21 C23:C31 C33:C37 C39:C41 C43:C51 C54:C56 C58:C70 C72:C74 C76:C78 C80:C93">
      <formula1>Cap</formula1>
    </dataValidation>
  </dataValidations>
  <printOptions horizontalCentered="1"/>
  <pageMargins left="0" right="0" top="1.0236220472440944" bottom="0.98425196850393704" header="0.78740157480314965" footer="0.70866141732283472"/>
  <pageSetup paperSize="9" scale="78" orientation="portrait" horizontalDpi="4294967292" r:id="rId1"/>
  <headerFooter alignWithMargins="0">
    <oddHeader>&amp;C&amp;"Arial Tur,Bold"&amp;12TAI - TUSAŞ AEROSPACE IND., INC</oddHeader>
    <oddFooter>&amp;R&amp;P Of &amp;N</oddFooter>
  </headerFooter>
  <rowBreaks count="1" manualBreakCount="1">
    <brk id="5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3b2a402a-7aa0-470f-8732-c65458ab17ee" origin="userSelected">
  <element uid="e1754198-4df3-46ea-b2a6-499d3ff70d66" value=""/>
</sisl>
</file>

<file path=customXml/itemProps1.xml><?xml version="1.0" encoding="utf-8"?>
<ds:datastoreItem xmlns:ds="http://schemas.openxmlformats.org/officeDocument/2006/customXml" ds:itemID="{8C9E6C03-5C7D-41F9-829F-89289833F91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AÇIKLAMA</vt:lpstr>
      <vt:lpstr>FİRMA BİLGİLERİ</vt:lpstr>
      <vt:lpstr>İLETİŞİM FORMU</vt:lpstr>
      <vt:lpstr>KABİLİYETLER</vt:lpstr>
      <vt:lpstr>TEZGAH PARKI</vt:lpstr>
      <vt:lpstr>FİNANSAL ANALİZ FORMU</vt:lpstr>
      <vt:lpstr>PROSES ANKET FORMU</vt:lpstr>
      <vt:lpstr>Cap</vt:lpstr>
      <vt:lpstr>Loc</vt:lpstr>
      <vt:lpstr>'PROSES ANKET FORMU'!Print_Titles</vt:lpstr>
    </vt:vector>
  </TitlesOfParts>
  <Company>TAI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Burak Aslan</dc:creator>
  <cp:lastModifiedBy>Fatih Burak Aslan</cp:lastModifiedBy>
  <dcterms:created xsi:type="dcterms:W3CDTF">2021-03-09T12:29:44Z</dcterms:created>
  <dcterms:modified xsi:type="dcterms:W3CDTF">2021-05-05T10:36:37Z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ef0b2678-3751-432f-9811-c27c24771227</vt:lpwstr>
  </property>
  <property fmtid="{D5CDD505-2E9C-101B-9397-08002B2CF9AE}" pid="3" name="bjSaver">
    <vt:lpwstr>EfYeza6cgtRBEGv2XnAo4X+UJhNwGjl6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policy="3b2a402a-7aa0-470f-8732-c65458ab17ee" origin="userSelected" xmlns="http://www.boldonj</vt:lpwstr>
  </property>
  <property fmtid="{D5CDD505-2E9C-101B-9397-08002B2CF9AE}" pid="5" name="bjDocumentLabelXML-0">
    <vt:lpwstr>ames.com/2008/01/sie/internal/label"&gt;&lt;element uid="e1754198-4df3-46ea-b2a6-499d3ff70d66" value="" /&gt;&lt;/sisl&gt;</vt:lpwstr>
  </property>
  <property fmtid="{D5CDD505-2E9C-101B-9397-08002B2CF9AE}" pid="6" name="bjDocumentSecurityLabel">
    <vt:lpwstr>TASNİF DIŞI - No Header</vt:lpwstr>
  </property>
</Properties>
</file>